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380" windowHeight="7995" activeTab="5"/>
  </bookViews>
  <sheets>
    <sheet name="KOB B1" sheetId="4" r:id="rId1"/>
    <sheet name="MEN B1" sheetId="1" r:id="rId2"/>
    <sheet name="KOB B2" sheetId="6" r:id="rId3"/>
    <sheet name="MEN B2" sheetId="5" r:id="rId4"/>
    <sheet name="KOB B3" sheetId="8" r:id="rId5"/>
    <sheet name="MEN B3" sheetId="7" r:id="rId6"/>
    <sheet name="Arkusz3" sheetId="3" state="hidden" r:id="rId7"/>
  </sheets>
  <definedNames>
    <definedName name="_xlnm.Print_Area" localSheetId="0">'KOB B1'!$A$1:$L$26</definedName>
    <definedName name="_xlnm.Print_Area" localSheetId="2">'KOB B2'!$A$1:$L$29</definedName>
    <definedName name="_xlnm.Print_Area" localSheetId="4">'KOB B3'!$A$1:$L$32</definedName>
    <definedName name="_xlnm.Print_Area" localSheetId="1">'MEN B1'!$A$1:$L$26</definedName>
    <definedName name="_xlnm.Print_Area" localSheetId="3">'MEN B2'!$A$1:$L$35</definedName>
    <definedName name="_xlnm.Print_Area" localSheetId="5">'MEN B3'!$A$1:$L$34</definedName>
  </definedNames>
  <calcPr calcId="125725"/>
</workbook>
</file>

<file path=xl/calcChain.xml><?xml version="1.0" encoding="utf-8"?>
<calcChain xmlns="http://schemas.openxmlformats.org/spreadsheetml/2006/main">
  <c r="H7" i="4"/>
  <c r="H8"/>
  <c r="H9"/>
  <c r="H10"/>
  <c r="H11"/>
  <c r="H7" i="7"/>
  <c r="H6"/>
  <c r="H11"/>
  <c r="H8"/>
  <c r="H13"/>
  <c r="H9"/>
  <c r="H12"/>
  <c r="H14"/>
  <c r="H10"/>
  <c r="H17" i="8"/>
  <c r="H15"/>
  <c r="H8"/>
  <c r="H16"/>
  <c r="H10"/>
  <c r="H13"/>
  <c r="H11"/>
  <c r="H7"/>
  <c r="H9"/>
  <c r="H18"/>
  <c r="H6"/>
  <c r="H12"/>
  <c r="H14"/>
  <c r="H9" i="5"/>
  <c r="H10"/>
  <c r="H8"/>
  <c r="H7"/>
  <c r="H6"/>
  <c r="H6" i="6"/>
  <c r="H10"/>
  <c r="H7"/>
  <c r="H8"/>
  <c r="H9"/>
  <c r="H6" i="1"/>
  <c r="H6" i="4"/>
</calcChain>
</file>

<file path=xl/sharedStrings.xml><?xml version="1.0" encoding="utf-8"?>
<sst xmlns="http://schemas.openxmlformats.org/spreadsheetml/2006/main" count="183" uniqueCount="82">
  <si>
    <t>LP</t>
  </si>
  <si>
    <t>KLUB</t>
  </si>
  <si>
    <t>TOR 1</t>
  </si>
  <si>
    <t>TOR 2</t>
  </si>
  <si>
    <t>TOR 3</t>
  </si>
  <si>
    <t>TOR 4</t>
  </si>
  <si>
    <t>WYNIK</t>
  </si>
  <si>
    <t>NAZWISKO I IMIĘ</t>
  </si>
  <si>
    <t>Sędzia Główny: Polak Bożena</t>
  </si>
  <si>
    <t>"KAROLINKA" CHORZÓW</t>
  </si>
  <si>
    <t>"POGÓRZE" TARNÓW</t>
  </si>
  <si>
    <t>"PIONEK" WŁOCŁAWEK</t>
  </si>
  <si>
    <t>KASPRZYCKA MAŁGORZATA</t>
  </si>
  <si>
    <t>GRZYBCZYŃSKA MONIKA</t>
  </si>
  <si>
    <t>"OMEGA" ŁÓDŹ</t>
  </si>
  <si>
    <t>"TĘCZA" POZNAŃ</t>
  </si>
  <si>
    <t>SAWINIEC EMILIA</t>
  </si>
  <si>
    <t>HALICKI MAREK</t>
  </si>
  <si>
    <t>SORDYL ALBERT</t>
  </si>
  <si>
    <t>ĆWIKŁA TOMASZ</t>
  </si>
  <si>
    <t>"MORENA" IŁAWA</t>
  </si>
  <si>
    <t>KLIMCZAK MIECZYSŁAW</t>
  </si>
  <si>
    <t>JARZĄB DANIEL</t>
  </si>
  <si>
    <t>"ŁUCZNICZKA" BYDGOSZCZ</t>
  </si>
  <si>
    <t>KANIKUŁA GRZEGORZ</t>
  </si>
  <si>
    <t>"HETMAN" LUBIN</t>
  </si>
  <si>
    <t>KIELOCH MARIA</t>
  </si>
  <si>
    <t>JARZĄB ALEKSANDRA</t>
  </si>
  <si>
    <t>"HETMAN" LUBLIN</t>
  </si>
  <si>
    <t>PILIPCZUK DARIUSZ</t>
  </si>
  <si>
    <t>ZWOLENKIEWICZ MAREK</t>
  </si>
  <si>
    <t>SZCZYPIORSKA REGINA</t>
  </si>
  <si>
    <t>HENISZ IRENA</t>
  </si>
  <si>
    <t>RATAJ MAGDALENA</t>
  </si>
  <si>
    <t>ŚWIĄTEK KATARZYNA</t>
  </si>
  <si>
    <t>ROGACKA JADWIGA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</si>
  <si>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</si>
  <si>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</si>
  <si>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</si>
  <si>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</si>
  <si>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</si>
  <si>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</si>
  <si>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</si>
  <si>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</si>
  <si>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</si>
  <si>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</si>
  <si>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</si>
  <si>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</si>
  <si>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</si>
  <si>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SARNACKA ZOFIA</t>
  </si>
  <si>
    <t>"WiM" OLSZTYN</t>
  </si>
  <si>
    <t>BORKOWSKI PRZEMYSŁAW</t>
  </si>
  <si>
    <t>"ŁUCZNICZKA"BYDGOSZCZ</t>
  </si>
  <si>
    <t>RUDKO BOŻENA</t>
  </si>
  <si>
    <t>"TĘCZA "POZNAŃ</t>
  </si>
  <si>
    <t>KURLĘDA WIKTORIA</t>
  </si>
  <si>
    <t>STRUSZ JOLANTA</t>
  </si>
  <si>
    <t>KRAJEWSKA KRYSTYNA</t>
  </si>
  <si>
    <t xml:space="preserve">ODULIŃSKI STANISŁAW </t>
  </si>
  <si>
    <t>KONTRYMOWICZ MIECZYSŁAW</t>
  </si>
  <si>
    <t>CHEŁMICKA MAGDALENA</t>
  </si>
  <si>
    <t>"ŁUCZNICZKA BYDGOSZCZ</t>
  </si>
  <si>
    <t>WAKULIŃSKI WŁADYSŁAW</t>
  </si>
  <si>
    <t>STANKIEWICZ IRENEUSZ</t>
  </si>
  <si>
    <t>"JAĆWING SUWAŁKI"</t>
  </si>
  <si>
    <t>BARWIŃSKA ANNA</t>
  </si>
  <si>
    <t>HARAZIM MARIA</t>
  </si>
  <si>
    <t>WIECHOWSKA BOŻENA</t>
  </si>
  <si>
    <t>KOZA PATRYCJA</t>
  </si>
  <si>
    <t>NOWAK MAŁGORZATA</t>
  </si>
  <si>
    <t>MALCHEREK MIROSŁAWA</t>
  </si>
  <si>
    <t>STOPIERZYŃSKI STANISŁAW</t>
  </si>
  <si>
    <t>JELEŃ JANUSZ</t>
  </si>
  <si>
    <t>GRABOWSKA-KRYSIAK GRAŻYNA</t>
  </si>
  <si>
    <t>MAĆKOWIAK MARIOLA</t>
  </si>
  <si>
    <t>GRAND PRIX POLSKI W KRĘGLARSTWIE KLASYCZNYM NIEWIDOMYCH I SŁABOWIDZĄCYCH</t>
  </si>
  <si>
    <t>TOMASZÓW MAZOWIECKI 14-15.09.2018 KAT. B1 KOBIET</t>
  </si>
  <si>
    <t xml:space="preserve">TOMASZÓW MAZOWIECKI 14-15.09.2018 KAT.B1  MĘŻCZYZN </t>
  </si>
  <si>
    <t>TOMASZÓW MAZOWIECKI 14-15.09.2018 KAT.B2 KOBIET</t>
  </si>
  <si>
    <t>TOMASZÓW MAZOWIECKI 14-15.09.2018 KAT.B2 MĘŻCZYZN</t>
  </si>
  <si>
    <t xml:space="preserve">TOMASZÓW MAZOWIECKI 14-15.09.2018 KAT.B3 KOBIET </t>
  </si>
  <si>
    <t xml:space="preserve">TOMASZÓW MAZOWIECKI 14-15.09.2018 KAT.B3 MĘŻCZYZN 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</si>
</sst>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2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0" xfId="0" applyFont="1" applyFill="1"/>
    <xf numFmtId="0" fontId="3" fillId="0" borderId="0" xfId="0" applyFont="1" applyBorder="1" applyAlignment="1">
      <alignment horizontal="left"/>
    </xf>
    <xf numFmtId="0" fontId="0" fillId="0" borderId="2" xfId="0" applyBorder="1"/>
    <xf numFmtId="0" fontId="3" fillId="2" borderId="0" xfId="0" quotePrefix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7"/>
  <sheetViews>
    <sheetView workbookViewId="0">
      <selection activeCell="I7" sqref="I7"/>
    </sheetView>
  </sheetViews>
  <sheetFormatPr defaultRowHeight="13.75"/>
  <cols>
    <col min="1" max="1" width="3.5" customWidth="1"/>
    <col min="2" max="2" width="27.75" customWidth="1"/>
    <col min="3" max="3" width="37.75" customWidth="1"/>
    <col min="4" max="7" width="6.125" customWidth="1"/>
  </cols>
  <sheetData>
    <row r="2" spans="1:11" ht="44.25" customHeight="1">
      <c r="B2" s="34" t="s">
        <v>75</v>
      </c>
      <c r="C2" s="35"/>
      <c r="D2" s="35"/>
      <c r="E2" s="35"/>
      <c r="F2" s="35"/>
      <c r="G2" s="35"/>
      <c r="H2" s="35"/>
      <c r="I2" s="35"/>
      <c r="J2" s="35"/>
    </row>
    <row r="3" spans="1:11" ht="57.75" customHeight="1">
      <c r="A3" s="9"/>
      <c r="B3" s="36" t="s">
        <v>76</v>
      </c>
      <c r="C3" s="37"/>
      <c r="D3" s="37"/>
      <c r="E3" s="37"/>
      <c r="F3" s="37"/>
      <c r="G3" s="37"/>
      <c r="H3" s="37"/>
      <c r="I3" s="37"/>
      <c r="J3" s="37"/>
      <c r="K3" s="9"/>
    </row>
    <row r="4" spans="1:11" ht="14">
      <c r="A4" s="9"/>
      <c r="B4" s="28"/>
      <c r="C4" s="28"/>
      <c r="D4" s="9"/>
      <c r="E4" s="9"/>
      <c r="F4" s="9"/>
      <c r="G4" s="9"/>
      <c r="H4" s="9"/>
      <c r="I4" s="9"/>
      <c r="J4" s="9"/>
      <c r="K4" s="9"/>
    </row>
    <row r="5" spans="1:11">
      <c r="A5" s="18" t="s">
        <v>0</v>
      </c>
      <c r="B5" s="18" t="s">
        <v>7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24"/>
      <c r="J5" s="24"/>
      <c r="K5" s="24"/>
    </row>
    <row r="6" spans="1:11">
      <c r="A6" s="18" t="s">
        <v>36</v>
      </c>
      <c r="B6" s="17" t="s">
        <v>31</v>
      </c>
      <c r="C6" s="18" t="s">
        <v>20</v>
      </c>
      <c r="D6" s="18">
        <v>112</v>
      </c>
      <c r="E6" s="18">
        <v>123</v>
      </c>
      <c r="F6" s="18">
        <v>140</v>
      </c>
      <c r="G6" s="18">
        <v>113</v>
      </c>
      <c r="H6" s="18">
        <f>SUM(D6:G6)</f>
        <v>488</v>
      </c>
      <c r="I6" s="24"/>
      <c r="J6" s="24"/>
      <c r="K6" s="24"/>
    </row>
    <row r="7" spans="1:11">
      <c r="A7" s="18" t="s">
        <v>37</v>
      </c>
      <c r="B7" s="17" t="s">
        <v>32</v>
      </c>
      <c r="C7" s="18" t="s">
        <v>20</v>
      </c>
      <c r="D7" s="18">
        <v>114</v>
      </c>
      <c r="E7" s="18">
        <v>63</v>
      </c>
      <c r="F7" s="18">
        <v>101</v>
      </c>
      <c r="G7" s="18">
        <v>86</v>
      </c>
      <c r="H7" s="18">
        <f t="shared" ref="H7:H10" si="0">SUM(D7:G7)</f>
        <v>364</v>
      </c>
      <c r="I7" s="24"/>
      <c r="J7" s="14"/>
      <c r="K7" s="14"/>
    </row>
    <row r="8" spans="1:11">
      <c r="A8" s="18" t="s">
        <v>38</v>
      </c>
      <c r="B8" s="17" t="s">
        <v>34</v>
      </c>
      <c r="C8" s="18" t="s">
        <v>23</v>
      </c>
      <c r="D8" s="18">
        <v>48</v>
      </c>
      <c r="E8" s="18">
        <v>62</v>
      </c>
      <c r="F8" s="18">
        <v>112</v>
      </c>
      <c r="G8" s="18">
        <v>106</v>
      </c>
      <c r="H8" s="18">
        <f t="shared" si="0"/>
        <v>328</v>
      </c>
      <c r="I8" s="24"/>
      <c r="J8" s="24"/>
      <c r="K8" s="24"/>
    </row>
    <row r="9" spans="1:11">
      <c r="A9" s="18" t="s">
        <v>39</v>
      </c>
      <c r="B9" s="17" t="s">
        <v>33</v>
      </c>
      <c r="C9" s="18" t="s">
        <v>23</v>
      </c>
      <c r="D9" s="18">
        <v>82</v>
      </c>
      <c r="E9" s="18">
        <v>59</v>
      </c>
      <c r="F9" s="18">
        <v>97</v>
      </c>
      <c r="G9" s="18">
        <v>63</v>
      </c>
      <c r="H9" s="18">
        <f t="shared" si="0"/>
        <v>301</v>
      </c>
      <c r="I9" s="14"/>
      <c r="J9" s="24"/>
      <c r="K9" s="24"/>
    </row>
    <row r="10" spans="1:11">
      <c r="A10" s="18" t="s">
        <v>40</v>
      </c>
      <c r="B10" s="17" t="s">
        <v>73</v>
      </c>
      <c r="C10" s="18" t="s">
        <v>9</v>
      </c>
      <c r="D10" s="18">
        <v>55</v>
      </c>
      <c r="E10" s="18">
        <v>57</v>
      </c>
      <c r="F10" s="18">
        <v>65</v>
      </c>
      <c r="G10" s="18">
        <v>52</v>
      </c>
      <c r="H10" s="18">
        <f t="shared" si="0"/>
        <v>229</v>
      </c>
      <c r="I10" s="24"/>
      <c r="J10" s="24"/>
      <c r="K10" s="24"/>
    </row>
    <row r="11" spans="1:11">
      <c r="A11" s="18" t="s">
        <v>41</v>
      </c>
      <c r="B11" s="17" t="s">
        <v>74</v>
      </c>
      <c r="C11" s="18" t="s">
        <v>23</v>
      </c>
      <c r="D11" s="18">
        <v>42</v>
      </c>
      <c r="E11" s="18">
        <v>53</v>
      </c>
      <c r="F11" s="18">
        <v>41</v>
      </c>
      <c r="G11" s="18">
        <v>46</v>
      </c>
      <c r="H11" s="18">
        <f>SUM(D11:G11)</f>
        <v>182</v>
      </c>
      <c r="I11" s="24"/>
      <c r="J11" s="24"/>
      <c r="K11" s="24"/>
    </row>
    <row r="12" spans="1:11">
      <c r="A12" s="24"/>
      <c r="B12" s="26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6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4.75">
      <c r="A14" s="24"/>
      <c r="B14" s="26"/>
      <c r="C14" s="24"/>
      <c r="D14" s="24"/>
      <c r="E14" s="24"/>
      <c r="F14" s="24"/>
      <c r="G14" s="24"/>
      <c r="H14" s="33" t="s">
        <v>8</v>
      </c>
      <c r="I14" s="24"/>
      <c r="J14" s="24"/>
      <c r="K14" s="24"/>
    </row>
    <row r="15" spans="1:11">
      <c r="A15" s="24"/>
      <c r="B15" s="26"/>
      <c r="C15" s="24"/>
      <c r="D15" s="24"/>
      <c r="E15" s="24"/>
      <c r="F15" s="24"/>
      <c r="G15" s="24"/>
      <c r="H15" s="24"/>
      <c r="I15" s="24"/>
      <c r="J15" s="24"/>
      <c r="K15" s="24"/>
    </row>
    <row r="16" spans="1:11">
      <c r="A16" s="14"/>
      <c r="B16" s="21"/>
      <c r="C16" s="24"/>
      <c r="D16" s="24"/>
      <c r="E16" s="24"/>
      <c r="F16" s="24"/>
      <c r="G16" s="24"/>
      <c r="H16" s="24"/>
      <c r="I16" s="24"/>
      <c r="J16" s="24"/>
      <c r="K16" s="24"/>
    </row>
    <row r="17" spans="1:11">
      <c r="A17" s="15"/>
      <c r="B17" s="15"/>
      <c r="C17" s="15"/>
      <c r="D17" s="14"/>
      <c r="E17" s="14"/>
      <c r="F17" s="14"/>
      <c r="G17" s="14"/>
      <c r="H17" s="14"/>
      <c r="I17" s="14"/>
      <c r="J17" s="14"/>
      <c r="K17" s="14"/>
    </row>
    <row r="18" spans="1:11">
      <c r="A18" s="15"/>
      <c r="B18" s="13"/>
      <c r="C18" s="14"/>
      <c r="D18" s="14"/>
      <c r="E18" s="14"/>
      <c r="F18" s="14"/>
      <c r="G18" s="14"/>
      <c r="H18" s="14"/>
      <c r="I18" s="14"/>
      <c r="J18" s="14"/>
      <c r="K18" s="9"/>
    </row>
    <row r="19" spans="1:11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3"/>
    </row>
    <row r="20" spans="1:11">
      <c r="A20" s="1"/>
      <c r="B20" s="4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1"/>
      <c r="B21" s="4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1"/>
      <c r="B22" s="4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1"/>
      <c r="B23" s="4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1"/>
      <c r="B24" s="4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1"/>
      <c r="B25" s="4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</sheetData>
  <sortState ref="A6:H11">
    <sortCondition descending="1" ref="H6"/>
  </sortState>
  <mergeCells count="2">
    <mergeCell ref="B2:J2"/>
    <mergeCell ref="B3:J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87"/>
  <sheetViews>
    <sheetView workbookViewId="0">
      <selection activeCell="H9" sqref="H9"/>
    </sheetView>
  </sheetViews>
  <sheetFormatPr defaultRowHeight="13.75"/>
  <cols>
    <col min="1" max="1" width="3.5" customWidth="1"/>
    <col min="2" max="2" width="25.625" customWidth="1"/>
    <col min="3" max="3" width="38.125" customWidth="1"/>
    <col min="4" max="7" width="6.125" customWidth="1"/>
  </cols>
  <sheetData>
    <row r="2" spans="1:14" ht="44.25" customHeight="1">
      <c r="B2" s="34" t="s">
        <v>75</v>
      </c>
      <c r="C2" s="35"/>
      <c r="D2" s="35"/>
      <c r="E2" s="35"/>
      <c r="F2" s="35"/>
      <c r="G2" s="35"/>
      <c r="H2" s="35"/>
      <c r="I2" s="35"/>
      <c r="J2" s="35"/>
    </row>
    <row r="3" spans="1:14" ht="57.75" customHeight="1">
      <c r="B3" s="38" t="s">
        <v>77</v>
      </c>
      <c r="C3" s="39"/>
      <c r="D3" s="39"/>
      <c r="E3" s="39"/>
      <c r="F3" s="39"/>
      <c r="G3" s="39"/>
      <c r="H3" s="39"/>
      <c r="I3" s="39"/>
      <c r="J3" s="39"/>
    </row>
    <row r="4" spans="1:14" ht="14">
      <c r="B4" s="2"/>
      <c r="C4" s="2"/>
    </row>
    <row r="5" spans="1:14">
      <c r="A5" s="16" t="s">
        <v>0</v>
      </c>
      <c r="B5" s="16" t="s">
        <v>7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25"/>
      <c r="J5" s="25"/>
      <c r="K5" s="25"/>
    </row>
    <row r="6" spans="1:14">
      <c r="A6" s="18" t="s">
        <v>36</v>
      </c>
      <c r="B6" s="17" t="s">
        <v>30</v>
      </c>
      <c r="C6" s="18" t="s">
        <v>9</v>
      </c>
      <c r="D6" s="18">
        <v>121</v>
      </c>
      <c r="E6" s="18">
        <v>114</v>
      </c>
      <c r="F6" s="18">
        <v>123</v>
      </c>
      <c r="G6" s="18">
        <v>119</v>
      </c>
      <c r="H6" s="18">
        <f>SUM(D6:G6)</f>
        <v>477</v>
      </c>
      <c r="I6" s="24"/>
      <c r="J6" s="24"/>
      <c r="K6" s="24"/>
    </row>
    <row r="7" spans="1:14">
      <c r="A7" s="24"/>
      <c r="B7" s="26"/>
      <c r="C7" s="24"/>
      <c r="D7" s="24"/>
      <c r="E7" s="24"/>
      <c r="F7" s="24"/>
      <c r="G7" s="24"/>
      <c r="H7" s="24"/>
      <c r="I7" s="24"/>
      <c r="J7" s="24"/>
      <c r="K7" s="24"/>
    </row>
    <row r="8" spans="1:14">
      <c r="A8" s="24"/>
      <c r="B8" s="26"/>
      <c r="C8" s="24"/>
      <c r="D8" s="24"/>
      <c r="E8" s="24"/>
      <c r="F8" s="24"/>
      <c r="G8" s="24"/>
      <c r="H8" s="24"/>
      <c r="I8" s="24"/>
      <c r="J8" s="24"/>
      <c r="K8" s="24"/>
    </row>
    <row r="9" spans="1:14" ht="14.75">
      <c r="A9" s="24"/>
      <c r="B9" s="26"/>
      <c r="C9" s="24"/>
      <c r="D9" s="24"/>
      <c r="E9" s="24"/>
      <c r="F9" s="24"/>
      <c r="G9" s="24"/>
      <c r="H9" s="33" t="s">
        <v>8</v>
      </c>
      <c r="I9" s="24"/>
      <c r="J9" s="24"/>
      <c r="K9" s="24"/>
    </row>
    <row r="10" spans="1:14">
      <c r="A10" s="24"/>
      <c r="B10" s="26"/>
      <c r="C10" s="24"/>
      <c r="D10" s="24"/>
      <c r="E10" s="24"/>
      <c r="F10" s="24"/>
      <c r="G10" s="24"/>
      <c r="H10" s="24"/>
      <c r="I10" s="24"/>
      <c r="J10" s="24"/>
      <c r="K10" s="24"/>
    </row>
    <row r="11" spans="1:14">
      <c r="A11" s="24"/>
      <c r="B11" s="26"/>
      <c r="C11" s="24"/>
      <c r="D11" s="24"/>
      <c r="E11" s="24"/>
      <c r="F11" s="24"/>
      <c r="G11" s="24"/>
      <c r="H11" s="24"/>
      <c r="I11" s="24"/>
      <c r="J11" s="24"/>
      <c r="K11" s="24"/>
    </row>
    <row r="12" spans="1:14">
      <c r="A12" s="24"/>
      <c r="B12" s="26"/>
      <c r="C12" s="24"/>
      <c r="D12" s="24"/>
      <c r="E12" s="24"/>
      <c r="F12" s="24"/>
      <c r="G12" s="24"/>
      <c r="H12" s="24"/>
      <c r="I12" s="24"/>
      <c r="J12" s="24"/>
      <c r="K12" s="24"/>
    </row>
    <row r="13" spans="1:14">
      <c r="A13" s="24"/>
      <c r="B13" s="26"/>
      <c r="C13" s="24"/>
      <c r="D13" s="24"/>
      <c r="E13" s="24"/>
      <c r="F13" s="24"/>
      <c r="G13" s="24"/>
      <c r="H13" s="24"/>
      <c r="I13" s="24"/>
      <c r="J13" s="24"/>
      <c r="K13" s="24"/>
      <c r="N13" s="9"/>
    </row>
    <row r="14" spans="1:14">
      <c r="A14" s="24"/>
      <c r="B14" s="26"/>
      <c r="C14" s="24"/>
      <c r="D14" s="24"/>
      <c r="E14" s="24"/>
      <c r="F14" s="24"/>
      <c r="G14" s="24"/>
      <c r="H14" s="24"/>
      <c r="I14" s="24"/>
      <c r="J14" s="24"/>
      <c r="K14" s="24"/>
    </row>
    <row r="15" spans="1:14">
      <c r="A15" s="21"/>
      <c r="B15" s="26"/>
      <c r="C15" s="24"/>
      <c r="D15" s="24"/>
      <c r="E15" s="24"/>
      <c r="F15" s="24"/>
      <c r="G15" s="24"/>
      <c r="H15" s="24"/>
      <c r="I15" s="24"/>
      <c r="J15" s="24"/>
      <c r="K15" s="24"/>
      <c r="M15" s="9"/>
    </row>
    <row r="16" spans="1:14">
      <c r="A16" s="21"/>
      <c r="B16" s="26"/>
      <c r="C16" s="24"/>
      <c r="D16" s="24"/>
      <c r="E16" s="24"/>
      <c r="F16" s="24"/>
      <c r="G16" s="24"/>
      <c r="H16" s="24"/>
      <c r="I16" s="24"/>
      <c r="J16" s="24"/>
      <c r="K16" s="24"/>
    </row>
    <row r="17" spans="1:11">
      <c r="A17" s="30"/>
      <c r="B17" s="13"/>
      <c r="C17" s="14"/>
      <c r="D17" s="14"/>
      <c r="E17" s="14"/>
      <c r="F17" s="14"/>
      <c r="G17" s="14"/>
      <c r="H17" s="14"/>
      <c r="I17" s="14"/>
      <c r="J17" s="14"/>
      <c r="K17" s="3"/>
    </row>
    <row r="18" spans="1:11">
      <c r="A18" s="1"/>
      <c r="B18" s="13"/>
      <c r="C18" s="14"/>
      <c r="D18" s="14"/>
      <c r="E18" s="14"/>
      <c r="F18" s="14"/>
      <c r="G18" s="14"/>
      <c r="H18" s="14"/>
      <c r="I18" s="14"/>
      <c r="J18" s="14"/>
      <c r="K18" s="3"/>
    </row>
    <row r="19" spans="1:11">
      <c r="A19" s="1"/>
      <c r="B19" s="13"/>
    </row>
    <row r="20" spans="1:11">
      <c r="A20" s="1"/>
      <c r="D20" s="14"/>
      <c r="E20" s="14"/>
      <c r="F20" s="14"/>
      <c r="G20" s="14"/>
      <c r="H20" s="14"/>
      <c r="I20" s="14"/>
      <c r="J20" s="14"/>
      <c r="K20" s="3"/>
    </row>
    <row r="21" spans="1:11">
      <c r="A21" s="1"/>
      <c r="D21" s="3"/>
      <c r="E21" s="3"/>
      <c r="F21" s="3"/>
      <c r="G21" s="3"/>
      <c r="H21" s="3"/>
      <c r="I21" s="3"/>
      <c r="J21" s="3"/>
      <c r="K21" s="3"/>
    </row>
    <row r="22" spans="1:11">
      <c r="A22" s="1"/>
      <c r="D22" s="3"/>
      <c r="E22" s="3"/>
      <c r="F22" s="3"/>
      <c r="G22" s="3"/>
      <c r="H22" s="3"/>
      <c r="I22" s="3"/>
      <c r="J22" s="3"/>
      <c r="K22" s="3"/>
    </row>
    <row r="23" spans="1:11">
      <c r="A23" s="1"/>
      <c r="D23" s="3"/>
      <c r="E23" s="3"/>
      <c r="F23" s="3"/>
      <c r="G23" s="3"/>
      <c r="H23" s="3"/>
      <c r="I23" s="3"/>
      <c r="J23" s="3"/>
      <c r="K23" s="3"/>
    </row>
    <row r="24" spans="1:11">
      <c r="A24" s="1"/>
      <c r="D24" s="3"/>
      <c r="E24" s="3"/>
      <c r="F24" s="3"/>
      <c r="G24" s="3"/>
      <c r="H24" s="3"/>
      <c r="I24" s="3"/>
      <c r="J24" s="3"/>
      <c r="K24" s="3"/>
    </row>
    <row r="25" spans="1:11">
      <c r="A25" s="1"/>
      <c r="D25" s="3"/>
      <c r="E25" s="3"/>
      <c r="F25" s="3"/>
      <c r="G25" s="3"/>
      <c r="H25" s="3"/>
      <c r="I25" s="3"/>
      <c r="J25" s="3"/>
      <c r="K25" s="3"/>
    </row>
    <row r="26" spans="1:11">
      <c r="A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D28" s="1"/>
      <c r="E28" s="1"/>
      <c r="F28" s="1"/>
      <c r="G28" s="1"/>
      <c r="H28" s="1"/>
      <c r="I28" s="1"/>
    </row>
    <row r="29" spans="1:11">
      <c r="A29" s="1"/>
      <c r="D29" s="1"/>
      <c r="E29" s="1"/>
      <c r="F29" s="1"/>
      <c r="G29" s="1"/>
      <c r="H29" s="1"/>
      <c r="I29" s="1"/>
    </row>
    <row r="30" spans="1:11">
      <c r="A30" s="1"/>
      <c r="D30" s="1"/>
      <c r="E30" s="1"/>
      <c r="F30" s="1"/>
      <c r="G30" s="1"/>
      <c r="H30" s="1"/>
      <c r="I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</sheetData>
  <sortState ref="B6:K14">
    <sortCondition descending="1" ref="H6:H14"/>
  </sortState>
  <mergeCells count="2">
    <mergeCell ref="B2:J2"/>
    <mergeCell ref="B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87"/>
  <sheetViews>
    <sheetView workbookViewId="0">
      <selection activeCell="A6" sqref="A6:A10"/>
    </sheetView>
  </sheetViews>
  <sheetFormatPr defaultRowHeight="13.75"/>
  <cols>
    <col min="1" max="1" width="3.5" customWidth="1"/>
    <col min="2" max="2" width="24.375" customWidth="1"/>
    <col min="3" max="3" width="36.875" customWidth="1"/>
    <col min="4" max="7" width="6.125" customWidth="1"/>
  </cols>
  <sheetData>
    <row r="2" spans="1:12" ht="48" customHeight="1">
      <c r="B2" s="38" t="s">
        <v>75</v>
      </c>
      <c r="C2" s="39"/>
      <c r="D2" s="39"/>
      <c r="E2" s="39"/>
      <c r="F2" s="39"/>
      <c r="G2" s="39"/>
      <c r="H2" s="39"/>
      <c r="I2" s="39"/>
      <c r="J2" s="39"/>
    </row>
    <row r="3" spans="1:12" ht="42.75" customHeight="1">
      <c r="B3" s="38" t="s">
        <v>78</v>
      </c>
      <c r="C3" s="39"/>
      <c r="D3" s="39"/>
      <c r="E3" s="39"/>
      <c r="F3" s="39"/>
      <c r="G3" s="39"/>
      <c r="H3" s="39"/>
      <c r="I3" s="39"/>
      <c r="J3" s="39"/>
    </row>
    <row r="4" spans="1:12" ht="14">
      <c r="B4" s="2"/>
      <c r="C4" s="2"/>
    </row>
    <row r="5" spans="1:12">
      <c r="A5" s="16" t="s">
        <v>0</v>
      </c>
      <c r="B5" s="16" t="s">
        <v>7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25"/>
      <c r="J5" s="25"/>
      <c r="K5" s="25"/>
    </row>
    <row r="6" spans="1:12">
      <c r="A6" s="18" t="s">
        <v>36</v>
      </c>
      <c r="B6" s="17" t="s">
        <v>27</v>
      </c>
      <c r="C6" s="18" t="s">
        <v>15</v>
      </c>
      <c r="D6" s="18">
        <v>147</v>
      </c>
      <c r="E6" s="18">
        <v>137</v>
      </c>
      <c r="F6" s="18">
        <v>149</v>
      </c>
      <c r="G6" s="18">
        <v>170</v>
      </c>
      <c r="H6" s="18">
        <f>SUM(D6:G6)</f>
        <v>603</v>
      </c>
      <c r="I6" s="24"/>
      <c r="J6" s="24"/>
      <c r="K6" s="24"/>
    </row>
    <row r="7" spans="1:12">
      <c r="A7" s="18" t="s">
        <v>37</v>
      </c>
      <c r="B7" s="17" t="s">
        <v>26</v>
      </c>
      <c r="C7" s="18" t="s">
        <v>20</v>
      </c>
      <c r="D7" s="18">
        <v>159</v>
      </c>
      <c r="E7" s="18">
        <v>140</v>
      </c>
      <c r="F7" s="18">
        <v>161</v>
      </c>
      <c r="G7" s="18">
        <v>141</v>
      </c>
      <c r="H7" s="18">
        <f>SUM(D7:G7)</f>
        <v>601</v>
      </c>
      <c r="I7" s="24"/>
      <c r="J7" s="24"/>
      <c r="K7" s="24"/>
    </row>
    <row r="8" spans="1:12">
      <c r="A8" s="18" t="s">
        <v>38</v>
      </c>
      <c r="B8" s="17" t="s">
        <v>35</v>
      </c>
      <c r="C8" s="18" t="s">
        <v>11</v>
      </c>
      <c r="D8" s="18">
        <v>167</v>
      </c>
      <c r="E8" s="18">
        <v>142</v>
      </c>
      <c r="F8" s="18">
        <v>134</v>
      </c>
      <c r="G8" s="18">
        <v>150</v>
      </c>
      <c r="H8" s="18">
        <f>SUM(D8:G8)</f>
        <v>593</v>
      </c>
      <c r="I8" s="24"/>
      <c r="J8" s="24"/>
      <c r="K8" s="24"/>
      <c r="L8" s="7"/>
    </row>
    <row r="9" spans="1:12">
      <c r="A9" s="18" t="s">
        <v>39</v>
      </c>
      <c r="B9" s="17" t="s">
        <v>70</v>
      </c>
      <c r="C9" s="18" t="s">
        <v>61</v>
      </c>
      <c r="D9" s="18">
        <v>87</v>
      </c>
      <c r="E9" s="18">
        <v>101</v>
      </c>
      <c r="F9" s="18">
        <v>116</v>
      </c>
      <c r="G9" s="18">
        <v>117</v>
      </c>
      <c r="H9" s="18">
        <f>SUM(D9:G9)</f>
        <v>421</v>
      </c>
      <c r="I9" s="24"/>
      <c r="J9" s="24"/>
      <c r="K9" s="24"/>
    </row>
    <row r="10" spans="1:12">
      <c r="A10" s="18" t="s">
        <v>40</v>
      </c>
      <c r="B10" s="17" t="s">
        <v>60</v>
      </c>
      <c r="C10" s="18" t="s">
        <v>61</v>
      </c>
      <c r="D10" s="18">
        <v>66</v>
      </c>
      <c r="E10" s="18">
        <v>87</v>
      </c>
      <c r="F10" s="18">
        <v>106</v>
      </c>
      <c r="G10" s="18">
        <v>84</v>
      </c>
      <c r="H10" s="18">
        <f>SUM(D10:G10)</f>
        <v>343</v>
      </c>
      <c r="I10" s="24"/>
      <c r="J10" s="24"/>
      <c r="K10" s="24"/>
    </row>
    <row r="11" spans="1:12">
      <c r="A11" s="24"/>
      <c r="B11" s="26"/>
      <c r="C11" s="24"/>
      <c r="D11" s="24"/>
      <c r="E11" s="24"/>
      <c r="F11" s="24"/>
      <c r="G11" s="24"/>
      <c r="H11" s="24"/>
      <c r="I11" s="24"/>
      <c r="J11" s="24"/>
      <c r="K11" s="24"/>
    </row>
    <row r="12" spans="1:12">
      <c r="A12" s="24"/>
      <c r="B12" s="26"/>
      <c r="C12" s="24"/>
      <c r="D12" s="24"/>
      <c r="E12" s="24"/>
      <c r="F12" s="24"/>
      <c r="G12" s="24"/>
      <c r="H12" s="24"/>
      <c r="I12" s="24"/>
      <c r="J12" s="24"/>
      <c r="K12" s="24"/>
    </row>
    <row r="13" spans="1:12" ht="14.75">
      <c r="A13" s="24"/>
      <c r="B13" s="26"/>
      <c r="C13" s="24"/>
      <c r="D13" s="24"/>
      <c r="E13" s="24"/>
      <c r="F13" s="24"/>
      <c r="G13" s="24"/>
      <c r="H13" s="33" t="s">
        <v>8</v>
      </c>
      <c r="I13" s="24"/>
      <c r="J13" s="24"/>
      <c r="K13" s="24"/>
    </row>
    <row r="14" spans="1:12">
      <c r="A14" s="24"/>
      <c r="B14" s="26"/>
      <c r="C14" s="31"/>
      <c r="D14" s="24"/>
      <c r="E14" s="24"/>
      <c r="F14" s="24"/>
      <c r="G14" s="24"/>
      <c r="H14" s="24"/>
      <c r="I14" s="24"/>
      <c r="J14" s="24"/>
      <c r="K14" s="24"/>
    </row>
    <row r="15" spans="1:12">
      <c r="A15" s="24"/>
      <c r="B15" s="26"/>
      <c r="C15" s="24"/>
      <c r="D15" s="24"/>
      <c r="E15" s="24"/>
      <c r="F15" s="24"/>
      <c r="G15" s="24"/>
      <c r="H15" s="24"/>
      <c r="I15" s="24"/>
      <c r="J15" s="24"/>
      <c r="K15" s="24"/>
    </row>
    <row r="16" spans="1:12">
      <c r="A16" s="24"/>
      <c r="B16" s="26"/>
      <c r="C16" s="24"/>
      <c r="D16" s="24"/>
      <c r="E16" s="24"/>
      <c r="F16" s="24"/>
      <c r="G16" s="24"/>
      <c r="H16" s="24"/>
      <c r="I16" s="24"/>
      <c r="J16" s="24"/>
      <c r="K16" s="24"/>
    </row>
    <row r="17" spans="1:12">
      <c r="A17" s="24"/>
      <c r="B17" s="26"/>
      <c r="C17" s="24"/>
      <c r="D17" s="24"/>
      <c r="E17" s="24"/>
      <c r="F17" s="24"/>
      <c r="G17" s="24"/>
      <c r="H17" s="24"/>
      <c r="I17" s="24"/>
      <c r="J17" s="24"/>
      <c r="K17" s="24"/>
    </row>
    <row r="18" spans="1:12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</row>
    <row r="19" spans="1:12">
      <c r="A19" s="24"/>
      <c r="B19" s="26"/>
      <c r="C19" s="24"/>
      <c r="D19" s="24"/>
      <c r="E19" s="24"/>
      <c r="F19" s="24"/>
      <c r="G19" s="24"/>
      <c r="H19" s="24"/>
      <c r="I19" s="24"/>
      <c r="J19" s="24"/>
      <c r="K19" s="24"/>
    </row>
    <row r="20" spans="1:12">
      <c r="A20" s="21"/>
      <c r="B20" s="1"/>
      <c r="C20" s="1"/>
      <c r="D20" s="26"/>
      <c r="E20" s="24"/>
      <c r="F20" s="24"/>
      <c r="G20" s="24"/>
      <c r="H20" s="24"/>
      <c r="I20" s="24"/>
      <c r="J20" s="24"/>
      <c r="K20" s="24"/>
      <c r="L20" s="1"/>
    </row>
    <row r="21" spans="1:12">
      <c r="A21" s="21"/>
      <c r="B21" s="26"/>
      <c r="C21" s="24"/>
      <c r="D21" s="24"/>
      <c r="E21" s="24"/>
      <c r="F21" s="24"/>
      <c r="G21" s="24"/>
      <c r="H21" s="24"/>
      <c r="I21" s="24"/>
      <c r="J21" s="24"/>
      <c r="K21" s="25"/>
      <c r="L21" s="1"/>
    </row>
    <row r="22" spans="1:12">
      <c r="A22" s="21"/>
      <c r="B22" s="26"/>
      <c r="C22" s="24"/>
      <c r="D22" s="24"/>
      <c r="E22" s="24"/>
      <c r="F22" s="24"/>
      <c r="G22" s="24"/>
      <c r="H22" s="24"/>
      <c r="I22" s="24"/>
      <c r="J22" s="24"/>
      <c r="K22" s="25"/>
    </row>
    <row r="23" spans="1:12">
      <c r="A23" s="21"/>
      <c r="B23" s="26"/>
      <c r="C23" s="24"/>
      <c r="D23" s="24"/>
      <c r="E23" s="24"/>
      <c r="F23" s="24"/>
      <c r="G23" s="24"/>
      <c r="H23" s="24"/>
      <c r="I23" s="24"/>
      <c r="J23" s="24"/>
      <c r="K23" s="25"/>
    </row>
    <row r="24" spans="1:12">
      <c r="A24" s="1"/>
      <c r="B24" s="4"/>
      <c r="C24" s="3"/>
      <c r="D24" s="3"/>
      <c r="E24" s="3"/>
      <c r="F24" s="3"/>
      <c r="G24" s="3"/>
      <c r="H24" s="3"/>
      <c r="I24" s="3"/>
      <c r="J24" s="3"/>
      <c r="K24" s="3"/>
    </row>
    <row r="25" spans="1:12">
      <c r="A25" s="1"/>
      <c r="B25" s="4"/>
      <c r="C25" s="3"/>
      <c r="D25" s="3"/>
      <c r="E25" s="3"/>
      <c r="F25" s="3"/>
      <c r="G25" s="3"/>
      <c r="H25" s="3"/>
      <c r="I25" s="3"/>
      <c r="J25" s="3"/>
      <c r="K25" s="3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>
      <c r="A27" s="1"/>
      <c r="B27" s="1"/>
      <c r="C27" s="1"/>
      <c r="D27" s="1"/>
      <c r="E27" s="1"/>
      <c r="F27" s="1"/>
      <c r="G27" s="1"/>
      <c r="H27" s="3"/>
      <c r="I27" s="3"/>
      <c r="J27" s="3"/>
      <c r="K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</sheetData>
  <sortState ref="A6:H10">
    <sortCondition descending="1" ref="H10"/>
  </sortState>
  <mergeCells count="2">
    <mergeCell ref="B3:J3"/>
    <mergeCell ref="B2:J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M87"/>
  <sheetViews>
    <sheetView workbookViewId="0">
      <selection activeCell="C12" sqref="C12"/>
    </sheetView>
  </sheetViews>
  <sheetFormatPr defaultRowHeight="13.75"/>
  <cols>
    <col min="1" max="1" width="3.5" customWidth="1"/>
    <col min="2" max="2" width="27.875" customWidth="1"/>
    <col min="3" max="3" width="38" customWidth="1"/>
    <col min="4" max="7" width="6.125" customWidth="1"/>
    <col min="9" max="9" width="7.625" customWidth="1"/>
    <col min="10" max="10" width="9.125" customWidth="1"/>
    <col min="11" max="11" width="8.75" customWidth="1"/>
  </cols>
  <sheetData>
    <row r="2" spans="1:13" ht="42" customHeight="1">
      <c r="A2" s="38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</row>
    <row r="3" spans="1:13" ht="32.25" customHeight="1">
      <c r="B3" s="38" t="s">
        <v>79</v>
      </c>
      <c r="C3" s="39"/>
      <c r="D3" s="39"/>
      <c r="E3" s="39"/>
      <c r="F3" s="39"/>
      <c r="G3" s="39"/>
      <c r="H3" s="39"/>
      <c r="I3" s="39"/>
      <c r="J3" s="39"/>
    </row>
    <row r="4" spans="1:13" ht="14">
      <c r="B4" s="2"/>
      <c r="C4" s="2"/>
    </row>
    <row r="5" spans="1:13">
      <c r="A5" s="16" t="s">
        <v>0</v>
      </c>
      <c r="B5" s="16" t="s">
        <v>7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25"/>
      <c r="J5" s="25"/>
      <c r="K5" s="25"/>
    </row>
    <row r="6" spans="1:13">
      <c r="A6" s="18" t="s">
        <v>36</v>
      </c>
      <c r="B6" s="17" t="s">
        <v>71</v>
      </c>
      <c r="C6" s="18" t="s">
        <v>50</v>
      </c>
      <c r="D6" s="18">
        <v>154</v>
      </c>
      <c r="E6" s="18">
        <v>176</v>
      </c>
      <c r="F6" s="18">
        <v>173</v>
      </c>
      <c r="G6" s="18">
        <v>174</v>
      </c>
      <c r="H6" s="18">
        <f>SUM(D6:G6)</f>
        <v>677</v>
      </c>
      <c r="I6" s="24"/>
      <c r="J6" s="24"/>
      <c r="K6" s="24"/>
      <c r="L6" s="9"/>
    </row>
    <row r="7" spans="1:13">
      <c r="A7" s="18" t="s">
        <v>37</v>
      </c>
      <c r="B7" s="17" t="s">
        <v>59</v>
      </c>
      <c r="C7" s="18" t="s">
        <v>50</v>
      </c>
      <c r="D7" s="18">
        <v>154</v>
      </c>
      <c r="E7" s="18">
        <v>165</v>
      </c>
      <c r="F7" s="18">
        <v>159</v>
      </c>
      <c r="G7" s="18">
        <v>172</v>
      </c>
      <c r="H7" s="18">
        <f>SUM(D7:G7)</f>
        <v>650</v>
      </c>
      <c r="I7" s="24"/>
      <c r="J7" s="24"/>
      <c r="K7" s="25"/>
      <c r="L7" s="9"/>
    </row>
    <row r="8" spans="1:13">
      <c r="A8" s="18" t="s">
        <v>38</v>
      </c>
      <c r="B8" s="17" t="s">
        <v>72</v>
      </c>
      <c r="C8" s="18" t="s">
        <v>20</v>
      </c>
      <c r="D8" s="18">
        <v>149</v>
      </c>
      <c r="E8" s="18">
        <v>162</v>
      </c>
      <c r="F8" s="18">
        <v>131</v>
      </c>
      <c r="G8" s="18">
        <v>163</v>
      </c>
      <c r="H8" s="18">
        <f>SUM(D8:G8)</f>
        <v>605</v>
      </c>
      <c r="I8" s="24"/>
      <c r="J8" s="24"/>
      <c r="K8" s="24"/>
      <c r="L8" s="9"/>
    </row>
    <row r="9" spans="1:13">
      <c r="A9" s="18" t="s">
        <v>39</v>
      </c>
      <c r="B9" s="17" t="s">
        <v>58</v>
      </c>
      <c r="C9" s="18" t="s">
        <v>20</v>
      </c>
      <c r="D9" s="18">
        <v>140</v>
      </c>
      <c r="E9" s="18">
        <v>131</v>
      </c>
      <c r="F9" s="18">
        <v>141</v>
      </c>
      <c r="G9" s="18">
        <v>130</v>
      </c>
      <c r="H9" s="18">
        <f>SUM(D9:G9)</f>
        <v>542</v>
      </c>
      <c r="I9" s="24"/>
      <c r="J9" s="24"/>
      <c r="K9" s="25"/>
      <c r="L9" s="9"/>
    </row>
    <row r="10" spans="1:13">
      <c r="A10" s="18" t="s">
        <v>40</v>
      </c>
      <c r="B10" s="17" t="s">
        <v>29</v>
      </c>
      <c r="C10" s="18" t="s">
        <v>15</v>
      </c>
      <c r="D10" s="18">
        <v>129</v>
      </c>
      <c r="E10" s="18">
        <v>141</v>
      </c>
      <c r="F10" s="18">
        <v>141</v>
      </c>
      <c r="G10" s="18">
        <v>112</v>
      </c>
      <c r="H10" s="18">
        <f>SUM(D10:G10)</f>
        <v>523</v>
      </c>
      <c r="I10" s="24"/>
      <c r="J10" s="24"/>
      <c r="K10" s="24"/>
      <c r="L10" s="9"/>
    </row>
    <row r="11" spans="1:13">
      <c r="A11" s="24"/>
      <c r="B11" s="26"/>
      <c r="C11" s="24"/>
      <c r="D11" s="24"/>
      <c r="E11" s="24"/>
      <c r="F11" s="24"/>
      <c r="G11" s="24"/>
      <c r="H11" s="24"/>
      <c r="I11" s="24"/>
      <c r="J11" s="24"/>
      <c r="K11" s="24"/>
      <c r="L11" s="9"/>
    </row>
    <row r="12" spans="1:13">
      <c r="A12" s="24"/>
      <c r="B12" s="26"/>
      <c r="C12" s="24"/>
      <c r="D12" s="24"/>
      <c r="E12" s="24"/>
      <c r="F12" s="24"/>
      <c r="G12" s="24"/>
      <c r="H12" s="24"/>
      <c r="I12" s="24"/>
      <c r="J12" s="24"/>
      <c r="K12" s="24"/>
      <c r="L12" s="9"/>
    </row>
    <row r="13" spans="1:13" ht="14.75">
      <c r="A13" s="24"/>
      <c r="B13" s="26"/>
      <c r="C13" s="24"/>
      <c r="D13" s="24"/>
      <c r="E13" s="24"/>
      <c r="F13" s="24"/>
      <c r="G13" s="24"/>
      <c r="H13" s="33" t="s">
        <v>8</v>
      </c>
      <c r="I13" s="24"/>
      <c r="J13" s="24"/>
      <c r="K13" s="24"/>
      <c r="L13" s="9"/>
    </row>
    <row r="14" spans="1:13">
      <c r="A14" s="24"/>
      <c r="B14" s="26"/>
      <c r="C14" s="24"/>
      <c r="D14" s="24"/>
      <c r="E14" s="24"/>
      <c r="F14" s="24"/>
      <c r="G14" s="24"/>
      <c r="H14" s="24"/>
      <c r="I14" s="24"/>
      <c r="J14" s="24"/>
      <c r="K14" s="24"/>
      <c r="L14" s="9"/>
    </row>
    <row r="15" spans="1:13">
      <c r="A15" s="24"/>
      <c r="B15" s="26"/>
      <c r="C15" s="24"/>
      <c r="D15" s="24"/>
      <c r="E15" s="24"/>
      <c r="F15" s="24"/>
      <c r="G15" s="24"/>
      <c r="H15" s="24"/>
      <c r="I15" s="24"/>
      <c r="J15" s="24"/>
      <c r="K15" s="25"/>
      <c r="L15" s="9"/>
    </row>
    <row r="16" spans="1:13">
      <c r="A16" s="24"/>
      <c r="B16" s="26"/>
      <c r="C16" s="24"/>
      <c r="D16" s="24"/>
      <c r="E16" s="24"/>
      <c r="F16" s="24"/>
      <c r="G16" s="24"/>
      <c r="H16" s="24"/>
      <c r="I16" s="24"/>
      <c r="J16" s="24"/>
      <c r="K16" s="24"/>
      <c r="L16" s="9"/>
    </row>
    <row r="17" spans="1:11">
      <c r="A17" s="24"/>
      <c r="B17" s="26"/>
      <c r="C17" s="24"/>
      <c r="D17" s="24"/>
      <c r="E17" s="24"/>
      <c r="F17" s="24"/>
      <c r="G17" s="24"/>
      <c r="H17" s="24"/>
      <c r="I17" s="24"/>
      <c r="J17" s="24"/>
      <c r="K17" s="25"/>
    </row>
    <row r="18" spans="1:11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</row>
    <row r="19" spans="1:11">
      <c r="A19" s="24"/>
      <c r="B19" s="26"/>
      <c r="C19" s="24"/>
      <c r="D19" s="24"/>
      <c r="E19" s="24"/>
      <c r="F19" s="24"/>
      <c r="G19" s="24"/>
      <c r="H19" s="24"/>
      <c r="I19" s="24"/>
      <c r="J19" s="24"/>
      <c r="K19" s="24"/>
    </row>
    <row r="20" spans="1:11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</row>
    <row r="21" spans="1:11">
      <c r="A21" s="32"/>
      <c r="B21" s="26"/>
      <c r="C21" s="24"/>
      <c r="D21" s="24"/>
      <c r="E21" s="24"/>
      <c r="F21" s="24"/>
      <c r="G21" s="24"/>
      <c r="H21" s="24"/>
      <c r="I21" s="24"/>
      <c r="J21" s="24"/>
      <c r="K21" s="25"/>
    </row>
    <row r="22" spans="1:11">
      <c r="A22" s="24"/>
      <c r="B22" s="26"/>
      <c r="C22" s="24"/>
      <c r="D22" s="24"/>
      <c r="E22" s="24"/>
      <c r="F22" s="24"/>
      <c r="G22" s="24"/>
      <c r="H22" s="24"/>
      <c r="I22" s="24"/>
      <c r="J22" s="24"/>
      <c r="K22" s="25"/>
    </row>
    <row r="23" spans="1:11">
      <c r="A23" s="1"/>
      <c r="B23" s="1"/>
      <c r="C23" s="1"/>
      <c r="D23" s="14"/>
      <c r="E23" s="14"/>
      <c r="F23" s="14"/>
      <c r="G23" s="14"/>
      <c r="H23" s="14"/>
      <c r="I23" s="14"/>
      <c r="J23" s="14"/>
      <c r="K23" s="3"/>
    </row>
    <row r="24" spans="1:11">
      <c r="A24" s="1"/>
      <c r="B24" s="13"/>
      <c r="C24" s="14"/>
      <c r="D24" s="14"/>
      <c r="E24" s="14"/>
      <c r="F24" s="14"/>
      <c r="G24" s="14"/>
      <c r="H24" s="14"/>
      <c r="I24" s="14"/>
      <c r="J24" s="14"/>
      <c r="K24" s="3"/>
    </row>
    <row r="25" spans="1:11">
      <c r="A25" s="1"/>
      <c r="B25" s="13"/>
      <c r="C25" s="14"/>
      <c r="D25" s="14"/>
      <c r="E25" s="14"/>
      <c r="F25" s="14"/>
      <c r="G25" s="14"/>
      <c r="H25" s="14"/>
      <c r="I25" s="14"/>
      <c r="J25" s="14"/>
      <c r="K25" s="3"/>
    </row>
    <row r="26" spans="1:11">
      <c r="A26" s="1"/>
      <c r="B26" s="13"/>
      <c r="C26" s="14"/>
      <c r="D26" s="14"/>
      <c r="E26" s="14"/>
      <c r="F26" s="14"/>
      <c r="G26" s="14"/>
      <c r="H26" s="14"/>
      <c r="I26" s="14"/>
      <c r="J26" s="14"/>
      <c r="K26" s="1"/>
    </row>
    <row r="27" spans="1:11">
      <c r="A27" s="1"/>
      <c r="B27" s="13"/>
      <c r="C27" s="14"/>
      <c r="D27" s="14"/>
      <c r="E27" s="14"/>
      <c r="F27" s="14"/>
      <c r="G27" s="14"/>
      <c r="H27" s="14"/>
      <c r="I27" s="14"/>
      <c r="J27" s="14"/>
      <c r="K27" s="1"/>
    </row>
    <row r="28" spans="1:11">
      <c r="A28" s="1"/>
      <c r="B28" s="13"/>
      <c r="C28" s="14"/>
      <c r="D28" s="14"/>
      <c r="E28" s="14"/>
      <c r="F28" s="14"/>
      <c r="G28" s="14"/>
      <c r="H28" s="14"/>
      <c r="I28" s="14"/>
      <c r="J28" s="14"/>
    </row>
    <row r="29" spans="1:11">
      <c r="A29" s="1"/>
      <c r="B29" s="13"/>
      <c r="C29" s="14"/>
      <c r="D29" s="14"/>
      <c r="E29" s="14"/>
      <c r="F29" s="14"/>
      <c r="G29" s="14"/>
      <c r="H29" s="14"/>
      <c r="I29" s="14"/>
      <c r="J29" s="14"/>
    </row>
    <row r="30" spans="1:11">
      <c r="A30" s="1"/>
      <c r="B30" s="4"/>
      <c r="C30" s="3"/>
      <c r="D30" s="3"/>
      <c r="E30" s="3"/>
      <c r="F30" s="3"/>
      <c r="G30" s="3"/>
      <c r="H30" s="3"/>
      <c r="I30" s="3"/>
      <c r="J30" s="3"/>
    </row>
    <row r="31" spans="1:11">
      <c r="A31" s="1"/>
      <c r="B31" s="1"/>
      <c r="C31" s="1"/>
      <c r="D31" s="1"/>
      <c r="E31" s="1"/>
      <c r="F31" s="1"/>
      <c r="G31" s="1"/>
      <c r="H31" s="1"/>
      <c r="I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3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</sheetData>
  <sortState ref="A6:H10">
    <sortCondition descending="1" ref="H6"/>
  </sortState>
  <mergeCells count="2">
    <mergeCell ref="B3:J3"/>
    <mergeCell ref="A2:J2"/>
  </mergeCells>
  <pageMargins left="1.0236220472440944" right="0.19685039370078741" top="0.55118110236220474" bottom="0.55118110236220474" header="2.8740157480314963" footer="0.11811023622047245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87"/>
  <sheetViews>
    <sheetView topLeftCell="A2" workbookViewId="0">
      <selection activeCell="C22" sqref="C22"/>
    </sheetView>
  </sheetViews>
  <sheetFormatPr defaultRowHeight="13.75"/>
  <cols>
    <col min="1" max="1" width="3.5" customWidth="1"/>
    <col min="2" max="2" width="25.625" customWidth="1"/>
    <col min="3" max="3" width="38" customWidth="1"/>
    <col min="4" max="7" width="6.125" customWidth="1"/>
  </cols>
  <sheetData>
    <row r="2" spans="1:12" ht="46.5" customHeight="1">
      <c r="B2" s="38" t="s">
        <v>75</v>
      </c>
      <c r="C2" s="39"/>
      <c r="D2" s="39"/>
      <c r="E2" s="39"/>
      <c r="F2" s="39"/>
      <c r="G2" s="39"/>
      <c r="H2" s="39"/>
      <c r="I2" s="39"/>
      <c r="J2" s="39"/>
    </row>
    <row r="3" spans="1:12" ht="40.5" customHeight="1">
      <c r="B3" s="38" t="s">
        <v>80</v>
      </c>
      <c r="C3" s="39"/>
      <c r="D3" s="39"/>
      <c r="E3" s="39"/>
      <c r="F3" s="39"/>
      <c r="G3" s="39"/>
      <c r="H3" s="39"/>
      <c r="I3" s="39"/>
      <c r="J3" s="39"/>
    </row>
    <row r="4" spans="1:12" ht="14">
      <c r="B4" s="8"/>
      <c r="C4" s="8"/>
      <c r="D4" s="6"/>
      <c r="E4" s="6"/>
      <c r="F4" s="6"/>
      <c r="G4" s="6"/>
      <c r="H4" s="6"/>
      <c r="I4" s="6"/>
      <c r="J4" s="6"/>
    </row>
    <row r="5" spans="1:12">
      <c r="A5" s="16" t="s">
        <v>0</v>
      </c>
      <c r="B5" s="16" t="s">
        <v>7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25"/>
      <c r="J5" s="25"/>
      <c r="K5" s="25"/>
    </row>
    <row r="6" spans="1:12">
      <c r="A6" s="18" t="s">
        <v>36</v>
      </c>
      <c r="B6" s="17" t="s">
        <v>66</v>
      </c>
      <c r="C6" s="18" t="s">
        <v>9</v>
      </c>
      <c r="D6" s="18">
        <v>156</v>
      </c>
      <c r="E6" s="18">
        <v>149</v>
      </c>
      <c r="F6" s="18">
        <v>176</v>
      </c>
      <c r="G6" s="18">
        <v>172</v>
      </c>
      <c r="H6" s="27">
        <f t="shared" ref="H6:H18" si="0">SUM(D6:G6)</f>
        <v>653</v>
      </c>
      <c r="I6" s="3"/>
      <c r="J6" s="24"/>
      <c r="K6" s="24"/>
      <c r="L6" s="9"/>
    </row>
    <row r="7" spans="1:12">
      <c r="A7" s="18" t="s">
        <v>37</v>
      </c>
      <c r="B7" s="17" t="s">
        <v>65</v>
      </c>
      <c r="C7" s="18" t="s">
        <v>14</v>
      </c>
      <c r="D7" s="18">
        <v>165</v>
      </c>
      <c r="E7" s="18">
        <v>178</v>
      </c>
      <c r="F7" s="18">
        <v>160</v>
      </c>
      <c r="G7" s="18">
        <v>145</v>
      </c>
      <c r="H7" s="27">
        <f t="shared" si="0"/>
        <v>648</v>
      </c>
      <c r="I7" s="24"/>
      <c r="J7" s="24"/>
      <c r="K7" s="24"/>
      <c r="L7" s="9"/>
    </row>
    <row r="8" spans="1:12">
      <c r="A8" s="18" t="s">
        <v>38</v>
      </c>
      <c r="B8" s="17" t="s">
        <v>16</v>
      </c>
      <c r="C8" s="18" t="s">
        <v>28</v>
      </c>
      <c r="D8" s="18">
        <v>134</v>
      </c>
      <c r="E8" s="18">
        <v>144</v>
      </c>
      <c r="F8" s="18">
        <v>151</v>
      </c>
      <c r="G8" s="18">
        <v>144</v>
      </c>
      <c r="H8" s="27">
        <f t="shared" si="0"/>
        <v>573</v>
      </c>
      <c r="I8" s="24"/>
      <c r="J8" s="24"/>
      <c r="K8" s="24"/>
      <c r="L8" s="9"/>
    </row>
    <row r="9" spans="1:12">
      <c r="A9" s="18" t="s">
        <v>39</v>
      </c>
      <c r="B9" s="17" t="s">
        <v>67</v>
      </c>
      <c r="C9" s="18" t="s">
        <v>20</v>
      </c>
      <c r="D9" s="18">
        <v>124</v>
      </c>
      <c r="E9" s="18">
        <v>149</v>
      </c>
      <c r="F9" s="18">
        <v>157</v>
      </c>
      <c r="G9" s="18">
        <v>140</v>
      </c>
      <c r="H9" s="27">
        <f t="shared" si="0"/>
        <v>570</v>
      </c>
      <c r="I9" s="24"/>
      <c r="J9" s="24"/>
      <c r="K9" s="24"/>
      <c r="L9" s="9"/>
    </row>
    <row r="10" spans="1:12">
      <c r="A10" s="18" t="s">
        <v>40</v>
      </c>
      <c r="B10" s="17" t="s">
        <v>49</v>
      </c>
      <c r="C10" s="18" t="s">
        <v>50</v>
      </c>
      <c r="D10" s="18">
        <v>151</v>
      </c>
      <c r="E10" s="18">
        <v>133</v>
      </c>
      <c r="F10" s="18">
        <v>141</v>
      </c>
      <c r="G10" s="18">
        <v>142</v>
      </c>
      <c r="H10" s="27">
        <f t="shared" si="0"/>
        <v>567</v>
      </c>
      <c r="I10" s="3"/>
      <c r="J10" s="24"/>
      <c r="K10" s="24"/>
      <c r="L10" s="9"/>
    </row>
    <row r="11" spans="1:12">
      <c r="A11" s="18" t="s">
        <v>41</v>
      </c>
      <c r="B11" s="17" t="s">
        <v>13</v>
      </c>
      <c r="C11" s="18" t="s">
        <v>14</v>
      </c>
      <c r="D11" s="18">
        <v>155</v>
      </c>
      <c r="E11" s="18">
        <v>131</v>
      </c>
      <c r="F11" s="18">
        <v>119</v>
      </c>
      <c r="G11" s="18">
        <v>141</v>
      </c>
      <c r="H11" s="27">
        <f t="shared" si="0"/>
        <v>546</v>
      </c>
      <c r="I11" s="24"/>
      <c r="J11" s="24"/>
      <c r="K11" s="24"/>
      <c r="L11" s="9"/>
    </row>
    <row r="12" spans="1:12">
      <c r="A12" s="18" t="s">
        <v>42</v>
      </c>
      <c r="B12" s="17" t="s">
        <v>56</v>
      </c>
      <c r="C12" s="18" t="s">
        <v>9</v>
      </c>
      <c r="D12" s="18">
        <v>113</v>
      </c>
      <c r="E12" s="18">
        <v>149</v>
      </c>
      <c r="F12" s="18">
        <v>130</v>
      </c>
      <c r="G12" s="18">
        <v>125</v>
      </c>
      <c r="H12" s="27">
        <f t="shared" si="0"/>
        <v>517</v>
      </c>
      <c r="I12" s="24"/>
      <c r="J12" s="24"/>
      <c r="K12" s="24"/>
    </row>
    <row r="13" spans="1:12">
      <c r="A13" s="18" t="s">
        <v>43</v>
      </c>
      <c r="B13" s="17" t="s">
        <v>55</v>
      </c>
      <c r="C13" s="18" t="s">
        <v>23</v>
      </c>
      <c r="D13" s="18">
        <v>115</v>
      </c>
      <c r="E13" s="18">
        <v>128</v>
      </c>
      <c r="F13" s="18">
        <v>132</v>
      </c>
      <c r="G13" s="18">
        <v>139</v>
      </c>
      <c r="H13" s="27">
        <f t="shared" si="0"/>
        <v>514</v>
      </c>
      <c r="I13" s="24"/>
      <c r="J13" s="24"/>
      <c r="K13" s="24"/>
      <c r="L13" s="9"/>
    </row>
    <row r="14" spans="1:12">
      <c r="A14" s="18" t="s">
        <v>44</v>
      </c>
      <c r="B14" s="17" t="s">
        <v>57</v>
      </c>
      <c r="C14" s="18" t="s">
        <v>50</v>
      </c>
      <c r="D14" s="27">
        <v>104</v>
      </c>
      <c r="E14" s="27">
        <v>142</v>
      </c>
      <c r="F14" s="27">
        <v>134</v>
      </c>
      <c r="G14" s="27">
        <v>94</v>
      </c>
      <c r="H14" s="27">
        <f t="shared" si="0"/>
        <v>474</v>
      </c>
      <c r="I14" s="24"/>
      <c r="J14" s="3"/>
      <c r="K14" s="3"/>
    </row>
    <row r="15" spans="1:12">
      <c r="A15" s="18" t="s">
        <v>45</v>
      </c>
      <c r="B15" s="17" t="s">
        <v>12</v>
      </c>
      <c r="C15" s="18" t="s">
        <v>20</v>
      </c>
      <c r="D15" s="18">
        <v>123</v>
      </c>
      <c r="E15" s="18">
        <v>116</v>
      </c>
      <c r="F15" s="18">
        <v>121</v>
      </c>
      <c r="G15" s="18">
        <v>112</v>
      </c>
      <c r="H15" s="27">
        <f t="shared" si="0"/>
        <v>472</v>
      </c>
      <c r="I15" s="24"/>
      <c r="J15" s="24"/>
      <c r="K15" s="24"/>
      <c r="L15" s="9"/>
    </row>
    <row r="16" spans="1:12">
      <c r="A16" s="18" t="s">
        <v>46</v>
      </c>
      <c r="B16" s="19" t="s">
        <v>69</v>
      </c>
      <c r="C16" s="16" t="s">
        <v>54</v>
      </c>
      <c r="D16" s="27">
        <v>122</v>
      </c>
      <c r="E16" s="27">
        <v>142</v>
      </c>
      <c r="F16" s="27">
        <v>109</v>
      </c>
      <c r="G16" s="27">
        <v>98</v>
      </c>
      <c r="H16" s="27">
        <f t="shared" si="0"/>
        <v>471</v>
      </c>
      <c r="I16" s="24"/>
      <c r="J16" s="24"/>
      <c r="K16" s="24"/>
      <c r="L16" s="9"/>
    </row>
    <row r="17" spans="1:12">
      <c r="A17" s="18" t="s">
        <v>47</v>
      </c>
      <c r="B17" s="17" t="s">
        <v>53</v>
      </c>
      <c r="C17" s="20" t="s">
        <v>54</v>
      </c>
      <c r="D17" s="18">
        <v>87</v>
      </c>
      <c r="E17" s="18">
        <v>122</v>
      </c>
      <c r="F17" s="18">
        <v>125</v>
      </c>
      <c r="G17" s="18">
        <v>116</v>
      </c>
      <c r="H17" s="27">
        <f t="shared" si="0"/>
        <v>450</v>
      </c>
      <c r="I17" s="24"/>
      <c r="J17" s="24"/>
      <c r="K17" s="24"/>
      <c r="L17" s="9"/>
    </row>
    <row r="18" spans="1:12">
      <c r="A18" s="18" t="s">
        <v>48</v>
      </c>
      <c r="B18" s="17" t="s">
        <v>68</v>
      </c>
      <c r="C18" s="18" t="s">
        <v>23</v>
      </c>
      <c r="D18" s="18">
        <v>114</v>
      </c>
      <c r="E18" s="18">
        <v>129</v>
      </c>
      <c r="F18" s="18">
        <v>94</v>
      </c>
      <c r="G18" s="18">
        <v>108</v>
      </c>
      <c r="H18" s="27">
        <f t="shared" si="0"/>
        <v>445</v>
      </c>
      <c r="I18" s="24"/>
      <c r="J18" s="24"/>
      <c r="K18" s="24"/>
      <c r="L18" s="9"/>
    </row>
    <row r="19" spans="1:12">
      <c r="A19" s="24"/>
      <c r="B19" s="26"/>
      <c r="C19" s="24"/>
      <c r="D19" s="24"/>
      <c r="E19" s="24"/>
      <c r="F19" s="24"/>
      <c r="G19" s="24"/>
      <c r="H19" s="3"/>
      <c r="I19" s="24"/>
      <c r="J19" s="24"/>
      <c r="K19" s="24"/>
    </row>
    <row r="20" spans="1:12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</row>
    <row r="21" spans="1:12">
      <c r="A21" s="24"/>
      <c r="B21" s="26"/>
      <c r="C21" s="24"/>
      <c r="D21" s="24"/>
      <c r="E21" s="24"/>
      <c r="F21" s="24"/>
      <c r="G21" s="24"/>
      <c r="H21" s="24"/>
      <c r="I21" s="24"/>
      <c r="J21" s="24"/>
      <c r="K21" s="24"/>
    </row>
    <row r="22" spans="1:12" ht="14.75">
      <c r="A22" s="24"/>
      <c r="B22" s="26"/>
      <c r="C22" s="24"/>
      <c r="D22" s="24"/>
      <c r="E22" s="24"/>
      <c r="F22" s="24"/>
      <c r="G22" s="24"/>
      <c r="H22" s="33" t="s">
        <v>8</v>
      </c>
      <c r="I22" s="24"/>
      <c r="J22" s="3"/>
      <c r="K22" s="3"/>
    </row>
    <row r="23" spans="1:12">
      <c r="A23" s="24"/>
      <c r="B23" s="26"/>
      <c r="C23" s="24"/>
      <c r="D23" s="14"/>
      <c r="E23" s="14"/>
      <c r="F23" s="14"/>
      <c r="G23" s="14"/>
      <c r="H23" s="14"/>
      <c r="I23" s="14"/>
      <c r="J23" s="14"/>
      <c r="K23" s="3"/>
    </row>
    <row r="24" spans="1:12">
      <c r="A24" s="23"/>
      <c r="B24" s="26"/>
      <c r="C24" s="24"/>
      <c r="D24" s="14"/>
      <c r="E24" s="14"/>
      <c r="F24" s="14"/>
      <c r="G24" s="14"/>
      <c r="H24" s="14"/>
      <c r="I24" s="14"/>
      <c r="J24" s="14"/>
      <c r="K24" s="3"/>
    </row>
    <row r="25" spans="1:12">
      <c r="A25" s="1"/>
      <c r="B25" s="13"/>
      <c r="C25" s="14"/>
      <c r="D25" s="14"/>
      <c r="E25" s="14"/>
      <c r="F25" s="14"/>
      <c r="G25" s="14"/>
      <c r="H25" s="14"/>
      <c r="I25" s="14"/>
      <c r="J25" s="14"/>
      <c r="K25" s="3"/>
    </row>
    <row r="26" spans="1:12">
      <c r="A26" s="1"/>
      <c r="B26" s="13"/>
      <c r="C26" s="14"/>
      <c r="D26" s="14"/>
      <c r="E26" s="14"/>
      <c r="F26" s="14"/>
      <c r="G26" s="14"/>
      <c r="H26" s="14"/>
      <c r="I26" s="14"/>
      <c r="J26" s="14"/>
      <c r="K26" s="1"/>
    </row>
    <row r="27" spans="1:12">
      <c r="A27" s="1"/>
      <c r="B27" s="13"/>
      <c r="C27" s="14"/>
      <c r="D27" s="14"/>
      <c r="E27" s="14"/>
      <c r="F27" s="14"/>
      <c r="G27" s="14"/>
      <c r="H27" s="14"/>
      <c r="I27" s="14"/>
      <c r="J27" s="14"/>
      <c r="K27" s="1"/>
    </row>
    <row r="28" spans="1:12">
      <c r="A28" s="1"/>
      <c r="B28" s="1"/>
      <c r="C28" s="1"/>
      <c r="D28" s="14"/>
      <c r="E28" s="14"/>
      <c r="F28" s="14"/>
      <c r="G28" s="14"/>
      <c r="H28" s="14"/>
      <c r="I28" s="14"/>
      <c r="J28" s="14"/>
    </row>
    <row r="29" spans="1:12">
      <c r="A29" s="1"/>
      <c r="B29" s="4"/>
      <c r="C29" s="3"/>
      <c r="D29" s="3"/>
      <c r="E29" s="3"/>
      <c r="F29" s="3"/>
      <c r="G29" s="3"/>
      <c r="H29" s="3"/>
      <c r="I29" s="3"/>
      <c r="J29" s="3"/>
    </row>
    <row r="30" spans="1:12">
      <c r="A30" s="1"/>
      <c r="B30" s="1"/>
      <c r="C30" s="1"/>
      <c r="D30" s="1"/>
      <c r="E30" s="1"/>
      <c r="F30" s="1"/>
      <c r="G30" s="1"/>
      <c r="H30" s="1"/>
      <c r="I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</row>
    <row r="32" spans="1:12">
      <c r="A32" s="1"/>
      <c r="B32" s="1"/>
      <c r="C32" s="1"/>
      <c r="D32" s="1"/>
      <c r="E32" s="1"/>
      <c r="F32" s="1"/>
      <c r="G32" s="1"/>
      <c r="H32" s="3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</sheetData>
  <sortState ref="A6:H18">
    <sortCondition descending="1" ref="H6"/>
  </sortState>
  <mergeCells count="2">
    <mergeCell ref="B2:J2"/>
    <mergeCell ref="B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9"/>
  <sheetViews>
    <sheetView tabSelected="1" workbookViewId="0">
      <selection activeCell="L11" sqref="L11"/>
    </sheetView>
  </sheetViews>
  <sheetFormatPr defaultRowHeight="13.75"/>
  <cols>
    <col min="1" max="1" width="3.5" customWidth="1"/>
    <col min="2" max="2" width="24.5" customWidth="1"/>
    <col min="3" max="3" width="37.75" customWidth="1"/>
    <col min="4" max="7" width="6.125" customWidth="1"/>
  </cols>
  <sheetData>
    <row r="2" spans="1:11" ht="41.25" customHeight="1">
      <c r="B2" s="38" t="s">
        <v>75</v>
      </c>
      <c r="C2" s="39"/>
      <c r="D2" s="39"/>
      <c r="E2" s="39"/>
      <c r="F2" s="39"/>
      <c r="G2" s="39"/>
      <c r="H2" s="39"/>
      <c r="I2" s="39"/>
      <c r="J2" s="39"/>
    </row>
    <row r="3" spans="1:11" ht="42.75" customHeight="1">
      <c r="B3" s="38" t="s">
        <v>81</v>
      </c>
      <c r="C3" s="39"/>
      <c r="D3" s="39"/>
      <c r="E3" s="39"/>
      <c r="F3" s="39"/>
      <c r="G3" s="39"/>
      <c r="H3" s="39"/>
      <c r="I3" s="39"/>
      <c r="J3" s="39"/>
    </row>
    <row r="4" spans="1:11" ht="14">
      <c r="B4" s="2"/>
      <c r="C4" s="2"/>
    </row>
    <row r="5" spans="1:11">
      <c r="A5" s="16" t="s">
        <v>0</v>
      </c>
      <c r="B5" s="16" t="s">
        <v>7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25"/>
      <c r="J5" s="25"/>
      <c r="K5" s="25"/>
    </row>
    <row r="6" spans="1:11">
      <c r="A6" s="18" t="s">
        <v>36</v>
      </c>
      <c r="B6" s="17" t="s">
        <v>21</v>
      </c>
      <c r="C6" s="18" t="s">
        <v>15</v>
      </c>
      <c r="D6" s="18">
        <v>184</v>
      </c>
      <c r="E6" s="18">
        <v>169</v>
      </c>
      <c r="F6" s="18">
        <v>186</v>
      </c>
      <c r="G6" s="18">
        <v>176</v>
      </c>
      <c r="H6" s="18">
        <f t="shared" ref="H6:H14" si="0">SUM(D6:G6)</f>
        <v>715</v>
      </c>
      <c r="I6" s="24"/>
      <c r="J6" s="24"/>
      <c r="K6" s="24"/>
    </row>
    <row r="7" spans="1:11">
      <c r="A7" s="18" t="s">
        <v>37</v>
      </c>
      <c r="B7" s="17" t="s">
        <v>24</v>
      </c>
      <c r="C7" s="18" t="s">
        <v>25</v>
      </c>
      <c r="D7" s="18">
        <v>162</v>
      </c>
      <c r="E7" s="18">
        <v>174</v>
      </c>
      <c r="F7" s="18">
        <v>174</v>
      </c>
      <c r="G7" s="18">
        <v>178</v>
      </c>
      <c r="H7" s="18">
        <f t="shared" si="0"/>
        <v>688</v>
      </c>
      <c r="I7" s="24"/>
      <c r="J7" s="24"/>
      <c r="K7" s="24"/>
    </row>
    <row r="8" spans="1:11">
      <c r="A8" s="18" t="s">
        <v>38</v>
      </c>
      <c r="B8" s="17" t="s">
        <v>22</v>
      </c>
      <c r="C8" s="18" t="s">
        <v>15</v>
      </c>
      <c r="D8" s="18">
        <v>178</v>
      </c>
      <c r="E8" s="18">
        <v>181</v>
      </c>
      <c r="F8" s="18">
        <v>162</v>
      </c>
      <c r="G8" s="18">
        <v>166</v>
      </c>
      <c r="H8" s="18">
        <f t="shared" si="0"/>
        <v>687</v>
      </c>
      <c r="I8" s="24"/>
      <c r="J8" s="24"/>
      <c r="K8" s="24"/>
    </row>
    <row r="9" spans="1:11">
      <c r="A9" s="18" t="s">
        <v>39</v>
      </c>
      <c r="B9" s="17" t="s">
        <v>18</v>
      </c>
      <c r="C9" s="18" t="s">
        <v>10</v>
      </c>
      <c r="D9" s="18">
        <v>182</v>
      </c>
      <c r="E9" s="18">
        <v>185</v>
      </c>
      <c r="F9" s="18">
        <v>162</v>
      </c>
      <c r="G9" s="18">
        <v>157</v>
      </c>
      <c r="H9" s="18">
        <f t="shared" si="0"/>
        <v>686</v>
      </c>
      <c r="I9" s="24"/>
      <c r="J9" s="24"/>
      <c r="K9" s="24"/>
    </row>
    <row r="10" spans="1:11">
      <c r="A10" s="18" t="s">
        <v>40</v>
      </c>
      <c r="B10" s="17" t="s">
        <v>19</v>
      </c>
      <c r="C10" s="18" t="s">
        <v>20</v>
      </c>
      <c r="D10" s="18">
        <v>160</v>
      </c>
      <c r="E10" s="18">
        <v>168</v>
      </c>
      <c r="F10" s="18">
        <v>167</v>
      </c>
      <c r="G10" s="18">
        <v>158</v>
      </c>
      <c r="H10" s="18">
        <f t="shared" si="0"/>
        <v>653</v>
      </c>
      <c r="I10" s="24"/>
      <c r="J10" s="24"/>
      <c r="K10" s="24"/>
    </row>
    <row r="11" spans="1:11">
      <c r="A11" s="18" t="s">
        <v>41</v>
      </c>
      <c r="B11" s="17" t="s">
        <v>62</v>
      </c>
      <c r="C11" s="18" t="s">
        <v>52</v>
      </c>
      <c r="D11" s="18">
        <v>163</v>
      </c>
      <c r="E11" s="18">
        <v>158</v>
      </c>
      <c r="F11" s="18">
        <v>167</v>
      </c>
      <c r="G11" s="18">
        <v>150</v>
      </c>
      <c r="H11" s="18">
        <f t="shared" si="0"/>
        <v>638</v>
      </c>
      <c r="I11" s="24"/>
      <c r="J11" s="24"/>
      <c r="K11" s="24"/>
    </row>
    <row r="12" spans="1:11">
      <c r="A12" s="18" t="s">
        <v>42</v>
      </c>
      <c r="B12" s="17" t="s">
        <v>17</v>
      </c>
      <c r="C12" s="18" t="s">
        <v>9</v>
      </c>
      <c r="D12" s="18">
        <v>154</v>
      </c>
      <c r="E12" s="18">
        <v>138</v>
      </c>
      <c r="F12" s="18">
        <v>158</v>
      </c>
      <c r="G12" s="18">
        <v>166</v>
      </c>
      <c r="H12" s="18">
        <f t="shared" si="0"/>
        <v>616</v>
      </c>
      <c r="I12" s="24"/>
      <c r="J12" s="24"/>
      <c r="K12" s="24"/>
    </row>
    <row r="13" spans="1:11">
      <c r="A13" s="18" t="s">
        <v>43</v>
      </c>
      <c r="B13" s="17" t="s">
        <v>63</v>
      </c>
      <c r="C13" s="18" t="s">
        <v>64</v>
      </c>
      <c r="D13" s="18">
        <v>141</v>
      </c>
      <c r="E13" s="18">
        <v>129</v>
      </c>
      <c r="F13" s="18">
        <v>160</v>
      </c>
      <c r="G13" s="18">
        <v>128</v>
      </c>
      <c r="H13" s="18">
        <f t="shared" si="0"/>
        <v>558</v>
      </c>
      <c r="I13" s="24"/>
      <c r="J13" s="24"/>
      <c r="K13" s="24"/>
    </row>
    <row r="14" spans="1:11">
      <c r="A14" s="18" t="s">
        <v>44</v>
      </c>
      <c r="B14" s="17" t="s">
        <v>51</v>
      </c>
      <c r="C14" s="18" t="s">
        <v>52</v>
      </c>
      <c r="D14" s="18">
        <v>111</v>
      </c>
      <c r="E14" s="18">
        <v>109</v>
      </c>
      <c r="F14" s="18">
        <v>94</v>
      </c>
      <c r="G14" s="18">
        <v>96</v>
      </c>
      <c r="H14" s="18">
        <f t="shared" si="0"/>
        <v>410</v>
      </c>
      <c r="I14" s="24"/>
      <c r="J14" s="24"/>
      <c r="K14" s="24"/>
    </row>
    <row r="15" spans="1:11">
      <c r="A15" s="24"/>
      <c r="B15" s="26"/>
      <c r="C15" s="24"/>
      <c r="D15" s="24"/>
      <c r="E15" s="24"/>
      <c r="F15" s="24"/>
      <c r="G15" s="24"/>
      <c r="H15" s="24"/>
      <c r="I15" s="24"/>
      <c r="J15" s="24"/>
      <c r="K15" s="24"/>
    </row>
    <row r="16" spans="1:11">
      <c r="A16" s="24"/>
      <c r="B16" s="26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4.75">
      <c r="A17" s="24"/>
      <c r="B17" s="26"/>
      <c r="C17" s="24"/>
      <c r="D17" s="24"/>
      <c r="E17" s="24"/>
      <c r="F17" s="24"/>
      <c r="G17" s="24"/>
      <c r="H17" s="33" t="s">
        <v>8</v>
      </c>
      <c r="I17" s="24"/>
      <c r="J17" s="24"/>
      <c r="K17" s="25"/>
    </row>
    <row r="18" spans="1:11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</row>
    <row r="19" spans="1:11">
      <c r="A19" s="24"/>
      <c r="B19" s="26"/>
      <c r="C19" s="24"/>
      <c r="D19" s="25"/>
      <c r="E19" s="25"/>
      <c r="F19" s="25"/>
      <c r="G19" s="25"/>
      <c r="H19" s="25"/>
      <c r="I19" s="25"/>
      <c r="J19" s="25"/>
      <c r="K19" s="25"/>
    </row>
    <row r="20" spans="1:11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5"/>
    </row>
    <row r="21" spans="1:11">
      <c r="A21" s="24"/>
      <c r="B21" s="26"/>
      <c r="C21" s="24"/>
      <c r="D21" s="24"/>
      <c r="E21" s="24"/>
      <c r="F21" s="24"/>
      <c r="G21" s="24"/>
      <c r="H21" s="24"/>
      <c r="I21" s="24"/>
      <c r="J21" s="24"/>
      <c r="K21" s="25"/>
    </row>
    <row r="22" spans="1:11">
      <c r="A22" s="24"/>
      <c r="B22" s="26"/>
      <c r="C22" s="24"/>
      <c r="D22" s="24"/>
      <c r="E22" s="24"/>
      <c r="F22" s="24"/>
      <c r="G22" s="24"/>
      <c r="H22" s="24"/>
      <c r="I22" s="24"/>
      <c r="J22" s="24"/>
      <c r="K22" s="24"/>
    </row>
    <row r="23" spans="1:11">
      <c r="A23" s="24"/>
      <c r="B23" s="22"/>
      <c r="C23" s="23"/>
      <c r="D23" s="24"/>
      <c r="E23" s="24"/>
      <c r="F23" s="24"/>
      <c r="G23" s="24"/>
      <c r="H23" s="24"/>
      <c r="I23" s="24"/>
      <c r="J23" s="24"/>
      <c r="K23" s="25"/>
    </row>
    <row r="24" spans="1:11">
      <c r="A24" s="21"/>
      <c r="B24" s="29"/>
      <c r="C24" s="25"/>
      <c r="D24" s="24"/>
      <c r="E24" s="24"/>
      <c r="F24" s="24"/>
      <c r="G24" s="24"/>
      <c r="H24" s="24"/>
      <c r="I24" s="24"/>
      <c r="J24" s="24"/>
      <c r="K24" s="25"/>
    </row>
    <row r="25" spans="1:11">
      <c r="A25" s="21"/>
      <c r="B25" s="22"/>
      <c r="C25" s="23"/>
      <c r="D25" s="24"/>
      <c r="E25" s="24"/>
      <c r="F25" s="24"/>
      <c r="G25" s="24"/>
      <c r="H25" s="24"/>
      <c r="I25" s="24"/>
      <c r="J25" s="24"/>
      <c r="K25" s="25"/>
    </row>
    <row r="26" spans="1:11">
      <c r="A26" s="1"/>
      <c r="D26" s="3"/>
      <c r="E26" s="3"/>
      <c r="F26" s="3"/>
      <c r="G26" s="3"/>
      <c r="H26" s="3"/>
      <c r="I26" s="3"/>
      <c r="J26" s="3"/>
      <c r="K26" s="3"/>
    </row>
    <row r="27" spans="1:11">
      <c r="A27" s="1"/>
      <c r="D27" s="3"/>
      <c r="E27" s="3"/>
      <c r="F27" s="3"/>
      <c r="G27" s="3"/>
      <c r="H27" s="3"/>
      <c r="I27" s="3"/>
      <c r="J27" s="3"/>
      <c r="K27" s="3"/>
    </row>
    <row r="28" spans="1:11">
      <c r="A28" s="1"/>
      <c r="D28" s="3"/>
    </row>
    <row r="29" spans="1:11">
      <c r="A29" s="1"/>
      <c r="D29" s="3"/>
      <c r="E29" s="3"/>
      <c r="F29" s="3"/>
      <c r="G29" s="3"/>
      <c r="H29" s="3"/>
      <c r="I29" s="3"/>
      <c r="J29" s="3"/>
      <c r="K29" s="3"/>
    </row>
    <row r="30" spans="1:11">
      <c r="A30" s="1"/>
      <c r="D30" s="3"/>
      <c r="E30" s="3"/>
      <c r="F30" s="3"/>
      <c r="G30" s="3"/>
      <c r="H30" s="3"/>
      <c r="I30" s="3"/>
      <c r="J30" s="3"/>
      <c r="K30" s="3"/>
    </row>
    <row r="31" spans="1:11">
      <c r="A31" s="1"/>
      <c r="D31" s="1"/>
      <c r="E31" s="1"/>
      <c r="F31" s="1"/>
      <c r="G31" s="1"/>
      <c r="H31" s="1"/>
      <c r="I31" s="1"/>
    </row>
    <row r="32" spans="1:11">
      <c r="A32" s="1"/>
      <c r="D32" s="1"/>
      <c r="E32" s="1"/>
      <c r="F32" s="1"/>
      <c r="G32" s="1"/>
      <c r="H32" s="3"/>
      <c r="I32" s="3"/>
      <c r="J32" s="3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</sheetData>
  <sortState ref="A6:H14">
    <sortCondition descending="1" ref="H6"/>
  </sortState>
  <mergeCells count="2">
    <mergeCell ref="B2:J2"/>
    <mergeCell ref="B3:J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</vt:i4>
      </vt:variant>
    </vt:vector>
  </HeadingPairs>
  <TitlesOfParts>
    <vt:vector size="13" baseType="lpstr">
      <vt:lpstr>KOB B1</vt:lpstr>
      <vt:lpstr>MEN B1</vt:lpstr>
      <vt:lpstr>KOB B2</vt:lpstr>
      <vt:lpstr>MEN B2</vt:lpstr>
      <vt:lpstr>KOB B3</vt:lpstr>
      <vt:lpstr>MEN B3</vt:lpstr>
      <vt:lpstr>Arkusz3</vt:lpstr>
      <vt:lpstr>'KOB B1'!Obszar_wydruku</vt:lpstr>
      <vt:lpstr>'KOB B2'!Obszar_wydruku</vt:lpstr>
      <vt:lpstr>'KOB B3'!Obszar_wydruku</vt:lpstr>
      <vt:lpstr>'MEN B1'!Obszar_wydruku</vt:lpstr>
      <vt:lpstr>'MEN B2'!Obszar_wydruku</vt:lpstr>
      <vt:lpstr>'MEN B3'!Obszar_wydruku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Użytkownik systemu Windows</cp:lastModifiedBy>
  <cp:lastPrinted>2016-03-19T17:57:49Z</cp:lastPrinted>
  <dcterms:created xsi:type="dcterms:W3CDTF">2015-03-15T10:15:20Z</dcterms:created>
  <dcterms:modified xsi:type="dcterms:W3CDTF">2018-09-16T19:38:25Z</dcterms:modified>
</cp:coreProperties>
</file>