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4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f5\AC\Temp\"/>
    </mc:Choice>
  </mc:AlternateContent>
  <xr:revisionPtr revIDLastSave="0" documentId="8_{906A4282-5F8B-2841-96C9-68C988E48A8F}" xr6:coauthVersionLast="45" xr6:coauthVersionMax="45" xr10:uidLastSave="{00000000-0000-0000-0000-000000000000}"/>
  <bookViews>
    <workbookView xWindow="-120" yWindow="-120" windowWidth="15600" windowHeight="11760" tabRatio="338" activeTab="5" xr2:uid="{00000000-000D-0000-FFFF-FFFF00000000}"/>
  </bookViews>
  <sheets>
    <sheet name="B.1K" sheetId="13" r:id="rId1"/>
    <sheet name="B.1M" sheetId="2" r:id="rId2"/>
    <sheet name="B.2K" sheetId="3" r:id="rId3"/>
    <sheet name="B.2M" sheetId="4" r:id="rId4"/>
    <sheet name="B.3K" sheetId="5" r:id="rId5"/>
    <sheet name="B.3M" sheetId="6" r:id="rId6"/>
    <sheet name="B2B3K" sheetId="7" state="hidden" r:id="rId7"/>
    <sheet name="B2B3M" sheetId="8" state="hidden" r:id="rId8"/>
    <sheet name="Arkusz5" sheetId="9" state="hidden" r:id="rId9"/>
    <sheet name="Arkusz6" sheetId="10" state="hidden" r:id="rId10"/>
    <sheet name="Arkusz2" sheetId="11" state="hidden" r:id="rId11"/>
    <sheet name="Arkusz1" sheetId="12" state="hidden" r:id="rId12"/>
  </sheets>
  <definedNames>
    <definedName name="__xlnm._FilterDatabase" localSheetId="1">#N/A</definedName>
    <definedName name="__xlnm._FilterDatabase" localSheetId="5">B.3M!$B$6:$C$24</definedName>
    <definedName name="__xlnm._FilterDatabase_1">B.3M!$B$6:$C$24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6" l="1"/>
  <c r="H24" i="4"/>
  <c r="H10" i="4"/>
  <c r="H10" i="5"/>
  <c r="H20" i="5"/>
  <c r="H21" i="5"/>
  <c r="H9" i="13"/>
  <c r="H10" i="13"/>
  <c r="H11" i="13"/>
  <c r="H8" i="13"/>
  <c r="H6" i="13"/>
  <c r="H7" i="13"/>
  <c r="H6" i="2"/>
  <c r="H10" i="2"/>
  <c r="H7" i="2"/>
  <c r="H11" i="2"/>
  <c r="H8" i="2"/>
  <c r="H12" i="2"/>
  <c r="H9" i="2"/>
  <c r="H22" i="4"/>
  <c r="H16" i="5"/>
  <c r="H10" i="3"/>
  <c r="H17" i="4"/>
  <c r="H23" i="4"/>
  <c r="H6" i="3"/>
  <c r="H11" i="3"/>
  <c r="H21" i="6"/>
  <c r="H6" i="6"/>
  <c r="H11" i="6"/>
  <c r="H18" i="6"/>
  <c r="H14" i="6"/>
  <c r="H10" i="6"/>
  <c r="H16" i="6"/>
  <c r="H18" i="4"/>
  <c r="H20" i="4"/>
  <c r="H14" i="4"/>
  <c r="H24" i="6"/>
  <c r="H12" i="6"/>
  <c r="H22" i="5"/>
  <c r="H15" i="5"/>
  <c r="H19" i="5"/>
  <c r="H13" i="5"/>
  <c r="H14" i="5"/>
  <c r="H8" i="3"/>
  <c r="H7" i="3"/>
  <c r="H12" i="3"/>
  <c r="H9" i="3"/>
  <c r="H13" i="3"/>
  <c r="H14" i="3"/>
  <c r="H11" i="4"/>
  <c r="H8" i="4"/>
  <c r="H7" i="4"/>
  <c r="H25" i="4"/>
  <c r="H9" i="4"/>
  <c r="H13" i="4"/>
  <c r="H19" i="4"/>
  <c r="H6" i="4"/>
  <c r="H12" i="4"/>
  <c r="H16" i="4"/>
  <c r="H15" i="4"/>
  <c r="H21" i="4"/>
  <c r="H8" i="5"/>
  <c r="H7" i="5"/>
  <c r="H9" i="5"/>
  <c r="H6" i="5"/>
  <c r="H12" i="5"/>
  <c r="H18" i="5"/>
  <c r="H17" i="5"/>
  <c r="H11" i="5"/>
  <c r="H7" i="6"/>
  <c r="H9" i="6"/>
  <c r="H8" i="6"/>
  <c r="H22" i="6"/>
  <c r="H19" i="6"/>
  <c r="H20" i="6"/>
  <c r="H13" i="6"/>
  <c r="H17" i="6"/>
  <c r="H15" i="6"/>
</calcChain>
</file>

<file path=xl/sharedStrings.xml><?xml version="1.0" encoding="utf-8"?>
<sst xmlns="http://schemas.openxmlformats.org/spreadsheetml/2006/main" count="243" uniqueCount="120">
  <si>
    <t>L.p.</t>
  </si>
  <si>
    <t>Imię i nazwisko</t>
  </si>
  <si>
    <t>Klub</t>
  </si>
  <si>
    <t>Tor</t>
  </si>
  <si>
    <t>Wynik</t>
  </si>
  <si>
    <t xml:space="preserve">Ilość </t>
  </si>
  <si>
    <t>I</t>
  </si>
  <si>
    <t>II</t>
  </si>
  <si>
    <t>III</t>
  </si>
  <si>
    <t>IV</t>
  </si>
  <si>
    <t>X</t>
  </si>
  <si>
    <t>Regina SZCZYPIORSKA</t>
  </si>
  <si>
    <t>Morena IŁAWA</t>
  </si>
  <si>
    <t>Barbara SZYPUŁA</t>
  </si>
  <si>
    <t>KoMar PIEKARY ŚLĄSKIE</t>
  </si>
  <si>
    <t>Łuczniczka BYDGOSZCZ</t>
  </si>
  <si>
    <t>Pogórze TARNÓW</t>
  </si>
  <si>
    <t>sędzia. Marian MENDYKA</t>
  </si>
  <si>
    <t>Zdzisław KOZIEJ</t>
  </si>
  <si>
    <t>Hetman LUBLIN</t>
  </si>
  <si>
    <t>Artur WOSZUK</t>
  </si>
  <si>
    <t>Victoria BIAŁYSTOK</t>
  </si>
  <si>
    <t>RAZEM</t>
  </si>
  <si>
    <t>Jadwiga SZAMAL</t>
  </si>
  <si>
    <t>Omega ŁÓDŹ</t>
  </si>
  <si>
    <t>Jadwiga ROGACKA</t>
  </si>
  <si>
    <t>Pionek WŁOCŁAWEK</t>
  </si>
  <si>
    <t>Jolanta LEWANDOWSKA</t>
  </si>
  <si>
    <t>Janina OCIESAŁA</t>
  </si>
  <si>
    <t>Pionek BIELSKO BIAŁA</t>
  </si>
  <si>
    <t>1.</t>
  </si>
  <si>
    <t>Ryszard LEWANDOWSKI</t>
  </si>
  <si>
    <t>Marcin SIUDOWSKI</t>
  </si>
  <si>
    <t>Grzegorz NOWAK</t>
  </si>
  <si>
    <t>Stanisław ODULIŃSKI</t>
  </si>
  <si>
    <t>Monika GRZYBCZYŃSKA</t>
  </si>
  <si>
    <t>Omega ŁODŹ</t>
  </si>
  <si>
    <t>Emilia SAWINIEC</t>
  </si>
  <si>
    <t>Ewelina ŚMIGECKA</t>
  </si>
  <si>
    <t>Tomasz ĆWIKŁA</t>
  </si>
  <si>
    <t>Zbigniew STRZELECKI</t>
  </si>
  <si>
    <t>Omega LÓDŹ</t>
  </si>
  <si>
    <t>Ireneusz STANKIEWICZ</t>
  </si>
  <si>
    <t>Jaćwing SUWAŁKI</t>
  </si>
  <si>
    <t>Rafał CHABERSKI</t>
  </si>
  <si>
    <t>,</t>
  </si>
  <si>
    <t>Irena HENISZ</t>
  </si>
  <si>
    <t xml:space="preserve">Ogólnopolski turniej w kręglarstwie klasycznym                               osób Niewidomych i Słabowidzących                                                                                                                                                                                                            Gostyń 5-8.12.2019r.                                                                                                                                                          
                                </t>
  </si>
  <si>
    <t>Krzysztof TARKOWSKI</t>
  </si>
  <si>
    <t>Paweł WOJCIECHOWSKI</t>
  </si>
  <si>
    <t>Elżbieta MALINOWSKA</t>
  </si>
  <si>
    <t>Sławomir DOMAŃSKI</t>
  </si>
  <si>
    <t>Janusz POLAKOWSKI</t>
  </si>
  <si>
    <t>Agnieszka POKOJSKA</t>
  </si>
  <si>
    <t>Szczepan POLKOWSKI</t>
  </si>
  <si>
    <t>Jan SMOŁA</t>
  </si>
  <si>
    <t>Mieczysława STĘPNIEWSKA</t>
  </si>
  <si>
    <t>Anna BARWIŃSKA</t>
  </si>
  <si>
    <t>Władysław SZYMAŃSKI</t>
  </si>
  <si>
    <t>Elżbieta KORYCIORZ</t>
  </si>
  <si>
    <t>Marian KORYCIORZ</t>
  </si>
  <si>
    <t>Władysław WAKULIŃSKI</t>
  </si>
  <si>
    <t>Stanisław CHMURA</t>
  </si>
  <si>
    <t>Podkarpacie PRZEMYŚL</t>
  </si>
  <si>
    <t>Jolanta KROK-SABAJ</t>
  </si>
  <si>
    <t>Mieczysław SABAJ</t>
  </si>
  <si>
    <t>Piotr DYNDA</t>
  </si>
  <si>
    <t>Barbara ŁUCZYSZYN</t>
  </si>
  <si>
    <t>Krzysztof PASZYNA</t>
  </si>
  <si>
    <t>Jutrzenka CZĘSTOCHOWA</t>
  </si>
  <si>
    <t>Janina MATUSIEWICZ</t>
  </si>
  <si>
    <t>Zdzisław MĄDRY</t>
  </si>
  <si>
    <t>Tęcza POZNAŃ</t>
  </si>
  <si>
    <t>Lesław DOMIN</t>
  </si>
  <si>
    <t>Dariusz PILPCZUK</t>
  </si>
  <si>
    <t>Małgorzata NOWAK</t>
  </si>
  <si>
    <t>Daniel JARZĄB</t>
  </si>
  <si>
    <t>Rafał SARBINOWSKI</t>
  </si>
  <si>
    <t>Ewa SZLACHTOWSKA</t>
  </si>
  <si>
    <t>Albert SORDYL</t>
  </si>
  <si>
    <t>Jan KAWECKI</t>
  </si>
  <si>
    <t>Jolanta FIJAŁ</t>
  </si>
  <si>
    <t>Irena CURYŁO</t>
  </si>
  <si>
    <t>Salomea WALKOWIAK</t>
  </si>
  <si>
    <t>Magdalena RATAJ</t>
  </si>
  <si>
    <t>Karolinka CHORZÓW</t>
  </si>
  <si>
    <t>Denis SROKOSZ</t>
  </si>
  <si>
    <t>Teodor RADZIMIRSKI</t>
  </si>
  <si>
    <t>Maria HARAZIM</t>
  </si>
  <si>
    <t>Warmia i Mazury OLSZTYN</t>
  </si>
  <si>
    <t>Dominik CZYŻ</t>
  </si>
  <si>
    <t>Mieczysław KONTRYMOWICZ</t>
  </si>
  <si>
    <t>Roman RYGIEL</t>
  </si>
  <si>
    <t>Elżbieta ĆWIKŁA</t>
  </si>
  <si>
    <t>Zofia SARNACKA</t>
  </si>
  <si>
    <t>Stanisław STOPIERZYŃSKI</t>
  </si>
  <si>
    <t>Wojciech PUCHACZ</t>
  </si>
  <si>
    <t>Atut NYSA</t>
  </si>
  <si>
    <t>Andrzej BABIARZ</t>
  </si>
  <si>
    <t>Kazimierz MATUSIEWICZ</t>
  </si>
  <si>
    <t>Bernadeta KOZIOŁ</t>
  </si>
  <si>
    <t>Smerk BIELSKO BIAŁA</t>
  </si>
  <si>
    <t xml:space="preserve"> b.1 kobiet</t>
  </si>
  <si>
    <t>b.1 mężczyzn</t>
  </si>
  <si>
    <t>b.2 kobiet</t>
  </si>
  <si>
    <t>b.2 mężczyzn</t>
  </si>
  <si>
    <t>b.3 kobiet</t>
  </si>
  <si>
    <t>b.3 mężczyzn</t>
  </si>
  <si>
    <t>Grzegorz KANIKUŁA</t>
  </si>
  <si>
    <t>Cross OPOLE</t>
  </si>
  <si>
    <t>Marian JANKOWSKI</t>
  </si>
  <si>
    <t>Maria JENDRYSCZYK</t>
  </si>
  <si>
    <t>Stanisław SZCZĘSNY</t>
  </si>
  <si>
    <t>Bożena WIECHOWSKA</t>
  </si>
  <si>
    <t>Małgorzata STRELCZUK</t>
  </si>
  <si>
    <t>Teresa KOCEMBA</t>
  </si>
  <si>
    <t>Mariusz KOZYRA</t>
  </si>
  <si>
    <t>Kazimierz CURYŁO</t>
  </si>
  <si>
    <t>Wojciech MAZUR</t>
  </si>
  <si>
    <t>Sudety Kłodzko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</si>
</sst>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2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i/>
      <u/>
      <sz val="14"/>
      <color rgb="FFFF0000"/>
      <name val="Arial"/>
      <family val="2"/>
      <charset val="238"/>
    </font>
    <font>
      <b/>
      <i/>
      <u/>
      <sz val="12"/>
      <color rgb="FFFF0000"/>
      <name val="Arial"/>
      <family val="2"/>
      <charset val="238"/>
    </font>
    <font>
      <b/>
      <i/>
      <u/>
      <sz val="14"/>
      <color rgb="FFFF0000"/>
      <name val="Arial CE"/>
      <family val="2"/>
      <charset val="238"/>
    </font>
    <font>
      <b/>
      <i/>
      <u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1" fillId="0" borderId="0" xfId="1" applyAlignment="1">
      <alignment vertical="center"/>
    </xf>
    <xf numFmtId="0" fontId="1" fillId="0" borderId="0" xfId="1"/>
    <xf numFmtId="0" fontId="1" fillId="0" borderId="0" xfId="1" applyBorder="1" applyAlignment="1">
      <alignment vertical="center" shrinkToFit="1"/>
    </xf>
    <xf numFmtId="0" fontId="1" fillId="2" borderId="0" xfId="1" applyFill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Border="1" applyAlignment="1">
      <alignment horizontal="center" vertical="center" shrinkToFit="1"/>
    </xf>
    <xf numFmtId="0" fontId="8" fillId="0" borderId="0" xfId="0" applyFont="1"/>
    <xf numFmtId="0" fontId="0" fillId="0" borderId="0" xfId="0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1" fillId="0" borderId="3" xfId="1" applyBorder="1"/>
    <xf numFmtId="0" fontId="1" fillId="0" borderId="4" xfId="1" applyBorder="1"/>
    <xf numFmtId="0" fontId="1" fillId="0" borderId="3" xfId="1" applyBorder="1" applyAlignment="1">
      <alignment horizontal="right"/>
    </xf>
    <xf numFmtId="0" fontId="1" fillId="0" borderId="4" xfId="1" applyBorder="1" applyAlignment="1">
      <alignment horizontal="right"/>
    </xf>
    <xf numFmtId="0" fontId="6" fillId="2" borderId="1" xfId="1" applyFont="1" applyFill="1" applyBorder="1" applyAlignment="1">
      <alignment horizontal="center" vertical="center"/>
    </xf>
    <xf numFmtId="0" fontId="1" fillId="0" borderId="3" xfId="1" applyFont="1" applyBorder="1"/>
    <xf numFmtId="0" fontId="1" fillId="0" borderId="4" xfId="1" applyFont="1" applyBorder="1"/>
    <xf numFmtId="0" fontId="1" fillId="0" borderId="0" xfId="1" applyFont="1" applyAlignment="1">
      <alignment vertical="center"/>
    </xf>
    <xf numFmtId="0" fontId="1" fillId="0" borderId="0" xfId="1" applyFont="1"/>
    <xf numFmtId="0" fontId="4" fillId="0" borderId="2" xfId="1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1" xfId="1" applyFont="1" applyFill="1" applyBorder="1" applyAlignment="1">
      <alignment horizontal="left" vertical="center"/>
    </xf>
    <xf numFmtId="0" fontId="10" fillId="0" borderId="0" xfId="1" applyFont="1" applyAlignment="1">
      <alignment vertical="center"/>
    </xf>
    <xf numFmtId="0" fontId="11" fillId="2" borderId="1" xfId="1" applyFont="1" applyFill="1" applyBorder="1" applyAlignment="1">
      <alignment vertical="center"/>
    </xf>
    <xf numFmtId="0" fontId="11" fillId="2" borderId="1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vertical="center"/>
    </xf>
    <xf numFmtId="0" fontId="13" fillId="0" borderId="1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0" fontId="11" fillId="2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top" wrapText="1"/>
    </xf>
    <xf numFmtId="0" fontId="3" fillId="0" borderId="6" xfId="1" applyFont="1" applyBorder="1" applyAlignment="1">
      <alignment horizontal="right" vertical="center" wrapText="1"/>
    </xf>
    <xf numFmtId="0" fontId="3" fillId="0" borderId="3" xfId="1" applyFont="1" applyBorder="1" applyAlignment="1">
      <alignment horizontal="right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top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 shrinkToFit="1"/>
    </xf>
    <xf numFmtId="0" fontId="4" fillId="0" borderId="12" xfId="1" applyFont="1" applyBorder="1" applyAlignment="1">
      <alignment horizontal="center" vertical="center" shrinkToFit="1"/>
    </xf>
    <xf numFmtId="0" fontId="4" fillId="0" borderId="13" xfId="1" applyFont="1" applyBorder="1" applyAlignment="1">
      <alignment horizontal="center" vertical="center" shrinkToFit="1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46"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"/>
  <sheetViews>
    <sheetView topLeftCell="A4" workbookViewId="0">
      <selection activeCell="B12" sqref="B12"/>
    </sheetView>
  </sheetViews>
  <sheetFormatPr defaultColWidth="9.16796875" defaultRowHeight="12.75" x14ac:dyDescent="0.15"/>
  <cols>
    <col min="1" max="1" width="4.71875" style="1" customWidth="1"/>
    <col min="2" max="2" width="36.94921875" style="1" customWidth="1"/>
    <col min="3" max="3" width="35.734375" style="1" customWidth="1"/>
    <col min="4" max="7" width="8.62890625" style="2" customWidth="1"/>
    <col min="8" max="8" width="11.32421875" style="2" customWidth="1"/>
    <col min="9" max="11" width="5.66015625" style="2" customWidth="1"/>
    <col min="12" max="16384" width="9.16796875" style="1"/>
  </cols>
  <sheetData>
    <row r="1" spans="1:14" ht="113.45" customHeight="1" thickBo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4" ht="30" customHeight="1" thickBot="1" x14ac:dyDescent="0.2">
      <c r="A2" s="42" t="s">
        <v>102</v>
      </c>
      <c r="B2" s="43"/>
      <c r="C2" s="43"/>
      <c r="D2" s="20"/>
      <c r="E2" s="20"/>
      <c r="F2" s="20"/>
      <c r="G2" s="20"/>
      <c r="H2" s="20"/>
      <c r="I2" s="20"/>
      <c r="J2" s="20"/>
      <c r="K2" s="21"/>
    </row>
    <row r="3" spans="1:14" s="3" customFormat="1" ht="24.75" customHeight="1" x14ac:dyDescent="0.15">
      <c r="A3" s="44" t="s">
        <v>0</v>
      </c>
      <c r="B3" s="46" t="s">
        <v>1</v>
      </c>
      <c r="C3" s="46" t="s">
        <v>2</v>
      </c>
      <c r="D3" s="48"/>
      <c r="E3" s="48"/>
      <c r="F3" s="48"/>
      <c r="G3" s="48"/>
      <c r="H3" s="48"/>
      <c r="I3" s="48"/>
      <c r="J3" s="48"/>
      <c r="K3" s="48"/>
    </row>
    <row r="4" spans="1:14" ht="15" customHeight="1" x14ac:dyDescent="0.15">
      <c r="A4" s="45"/>
      <c r="B4" s="47"/>
      <c r="C4" s="47"/>
      <c r="D4" s="45" t="s">
        <v>3</v>
      </c>
      <c r="E4" s="45"/>
      <c r="F4" s="45"/>
      <c r="G4" s="45"/>
      <c r="H4" s="45" t="s">
        <v>4</v>
      </c>
      <c r="I4" s="49" t="s">
        <v>5</v>
      </c>
      <c r="J4" s="49"/>
      <c r="K4" s="49"/>
    </row>
    <row r="5" spans="1:14" ht="15" customHeight="1" x14ac:dyDescent="0.15">
      <c r="A5" s="45"/>
      <c r="B5" s="47"/>
      <c r="C5" s="47"/>
      <c r="D5" s="9" t="s">
        <v>6</v>
      </c>
      <c r="E5" s="9" t="s">
        <v>7</v>
      </c>
      <c r="F5" s="9" t="s">
        <v>8</v>
      </c>
      <c r="G5" s="9" t="s">
        <v>9</v>
      </c>
      <c r="H5" s="45"/>
      <c r="I5" s="12">
        <v>9</v>
      </c>
      <c r="J5" s="12">
        <v>8</v>
      </c>
      <c r="K5" s="12" t="s">
        <v>10</v>
      </c>
    </row>
    <row r="6" spans="1:14" ht="30" customHeight="1" x14ac:dyDescent="0.15">
      <c r="A6" s="10">
        <v>1</v>
      </c>
      <c r="B6" s="36" t="s">
        <v>56</v>
      </c>
      <c r="C6" s="14" t="s">
        <v>24</v>
      </c>
      <c r="D6" s="9">
        <v>139</v>
      </c>
      <c r="E6" s="9">
        <v>106</v>
      </c>
      <c r="F6" s="9">
        <v>116</v>
      </c>
      <c r="G6" s="9">
        <v>137</v>
      </c>
      <c r="H6" s="9">
        <f t="shared" ref="H6:H11" si="0">SUM(D6:G6)</f>
        <v>498</v>
      </c>
      <c r="I6" s="9">
        <v>3</v>
      </c>
      <c r="J6" s="9">
        <v>1</v>
      </c>
      <c r="K6" s="9">
        <v>10</v>
      </c>
    </row>
    <row r="7" spans="1:14" ht="30" customHeight="1" x14ac:dyDescent="0.15">
      <c r="A7" s="10">
        <v>2</v>
      </c>
      <c r="B7" s="35" t="s">
        <v>11</v>
      </c>
      <c r="C7" s="14" t="s">
        <v>12</v>
      </c>
      <c r="D7" s="9">
        <v>91</v>
      </c>
      <c r="E7" s="9">
        <v>116</v>
      </c>
      <c r="F7" s="9">
        <v>127</v>
      </c>
      <c r="G7" s="9">
        <v>120</v>
      </c>
      <c r="H7" s="9">
        <f t="shared" si="0"/>
        <v>454</v>
      </c>
      <c r="I7" s="9">
        <v>0</v>
      </c>
      <c r="J7" s="9">
        <v>8</v>
      </c>
      <c r="K7" s="9">
        <v>18</v>
      </c>
    </row>
    <row r="8" spans="1:14" ht="30" customHeight="1" x14ac:dyDescent="0.15">
      <c r="A8" s="10">
        <v>3</v>
      </c>
      <c r="B8" s="35" t="s">
        <v>13</v>
      </c>
      <c r="C8" s="14" t="s">
        <v>14</v>
      </c>
      <c r="D8" s="9">
        <v>72</v>
      </c>
      <c r="E8" s="9">
        <v>97</v>
      </c>
      <c r="F8" s="9">
        <v>99</v>
      </c>
      <c r="G8" s="9">
        <v>112</v>
      </c>
      <c r="H8" s="9">
        <f t="shared" si="0"/>
        <v>380</v>
      </c>
      <c r="I8" s="9">
        <v>0</v>
      </c>
      <c r="J8" s="9">
        <v>2</v>
      </c>
      <c r="K8" s="9">
        <v>29</v>
      </c>
    </row>
    <row r="9" spans="1:14" ht="30" customHeight="1" x14ac:dyDescent="0.15">
      <c r="A9" s="10">
        <v>4</v>
      </c>
      <c r="B9" s="31" t="s">
        <v>46</v>
      </c>
      <c r="C9" s="14" t="s">
        <v>12</v>
      </c>
      <c r="D9" s="9">
        <v>84</v>
      </c>
      <c r="E9" s="9">
        <v>100</v>
      </c>
      <c r="F9" s="9">
        <v>49</v>
      </c>
      <c r="G9" s="9">
        <v>59</v>
      </c>
      <c r="H9" s="9">
        <f t="shared" si="0"/>
        <v>292</v>
      </c>
      <c r="I9" s="9">
        <v>0</v>
      </c>
      <c r="J9" s="9">
        <v>2</v>
      </c>
      <c r="K9" s="9">
        <v>46</v>
      </c>
    </row>
    <row r="10" spans="1:14" ht="30" customHeight="1" thickBot="1" x14ac:dyDescent="0.2">
      <c r="A10" s="10">
        <v>5</v>
      </c>
      <c r="B10" s="37" t="s">
        <v>84</v>
      </c>
      <c r="C10" s="14" t="s">
        <v>15</v>
      </c>
      <c r="D10" s="9">
        <v>71</v>
      </c>
      <c r="E10" s="9">
        <v>60</v>
      </c>
      <c r="F10" s="9">
        <v>58</v>
      </c>
      <c r="G10" s="9">
        <v>90</v>
      </c>
      <c r="H10" s="9">
        <f t="shared" si="0"/>
        <v>279</v>
      </c>
      <c r="I10" s="9">
        <v>1</v>
      </c>
      <c r="J10" s="9">
        <v>0</v>
      </c>
      <c r="K10" s="9">
        <v>43</v>
      </c>
    </row>
    <row r="11" spans="1:14" ht="30" customHeight="1" thickBot="1" x14ac:dyDescent="0.2">
      <c r="A11" s="30">
        <v>6</v>
      </c>
      <c r="B11" s="40" t="s">
        <v>83</v>
      </c>
      <c r="C11" s="19" t="s">
        <v>16</v>
      </c>
      <c r="D11" s="9">
        <v>68</v>
      </c>
      <c r="E11" s="9">
        <v>72</v>
      </c>
      <c r="F11" s="9">
        <v>71</v>
      </c>
      <c r="G11" s="9">
        <v>49</v>
      </c>
      <c r="H11" s="9">
        <f t="shared" si="0"/>
        <v>260</v>
      </c>
      <c r="I11" s="9">
        <v>1</v>
      </c>
      <c r="J11" s="9">
        <v>3</v>
      </c>
      <c r="K11" s="9">
        <v>55</v>
      </c>
    </row>
    <row r="12" spans="1:14" x14ac:dyDescent="0.15">
      <c r="A12" s="22"/>
      <c r="B12" s="33"/>
      <c r="C12" s="22"/>
      <c r="D12" s="23"/>
      <c r="E12" s="23"/>
      <c r="F12" s="23"/>
      <c r="G12" s="23"/>
      <c r="H12" s="23"/>
      <c r="I12" s="23"/>
      <c r="J12" s="23"/>
      <c r="K12" s="23"/>
    </row>
    <row r="13" spans="1:14" x14ac:dyDescent="0.15">
      <c r="A13" s="22"/>
      <c r="B13" s="29"/>
      <c r="C13" s="22" t="s">
        <v>17</v>
      </c>
      <c r="D13" s="23"/>
      <c r="E13" s="23"/>
      <c r="F13" s="23"/>
      <c r="G13" s="23"/>
      <c r="H13" s="23"/>
      <c r="I13" s="23"/>
      <c r="J13" s="23"/>
      <c r="K13" s="23"/>
    </row>
    <row r="15" spans="1:14" x14ac:dyDescent="0.15">
      <c r="N15" s="1" t="s">
        <v>45</v>
      </c>
    </row>
  </sheetData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11">
    <cfRule type="cellIs" dxfId="45" priority="1" stopIfTrue="1" operator="between">
      <formula>600</formula>
      <formula>800</formula>
    </cfRule>
    <cfRule type="cellIs" dxfId="44" priority="2" stopIfTrue="1" operator="between">
      <formula>0</formula>
      <formula>599</formula>
    </cfRule>
  </conditionalFormatting>
  <conditionalFormatting sqref="H6:H8">
    <cfRule type="cellIs" dxfId="43" priority="9" stopIfTrue="1" operator="between">
      <formula>600</formula>
      <formula>800</formula>
    </cfRule>
    <cfRule type="cellIs" dxfId="42" priority="10" stopIfTrue="1" operator="between">
      <formula>0</formula>
      <formula>599</formula>
    </cfRule>
  </conditionalFormatting>
  <conditionalFormatting sqref="H9">
    <cfRule type="cellIs" dxfId="41" priority="7" stopIfTrue="1" operator="between">
      <formula>600</formula>
      <formula>800</formula>
    </cfRule>
    <cfRule type="cellIs" dxfId="40" priority="8" stopIfTrue="1" operator="between">
      <formula>0</formula>
      <formula>599</formula>
    </cfRule>
  </conditionalFormatting>
  <conditionalFormatting sqref="H10">
    <cfRule type="cellIs" dxfId="39" priority="3" stopIfTrue="1" operator="between">
      <formula>600</formula>
      <formula>800</formula>
    </cfRule>
    <cfRule type="cellIs" dxfId="38" priority="4" stopIfTrue="1" operator="between">
      <formula>0</formula>
      <formula>599</formula>
    </cfRule>
  </conditionalFormatting>
  <pageMargins left="0.7" right="0.7" top="0.75" bottom="0.75" header="0.3" footer="0.3"/>
  <pageSetup paperSize="9" scale="79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zoomScale="60" zoomScaleNormal="60" workbookViewId="0">
      <selection activeCell="F25" sqref="F25"/>
    </sheetView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4"/>
  <sheetViews>
    <sheetView topLeftCell="A7" zoomScaleNormal="100" workbookViewId="0">
      <selection activeCell="B13" sqref="B13"/>
    </sheetView>
  </sheetViews>
  <sheetFormatPr defaultColWidth="9.16796875" defaultRowHeight="12.75" x14ac:dyDescent="0.15"/>
  <cols>
    <col min="1" max="1" width="4.71875" style="1" customWidth="1"/>
    <col min="2" max="2" width="36.94921875" style="1" customWidth="1"/>
    <col min="3" max="3" width="35.734375" style="1" customWidth="1"/>
    <col min="4" max="7" width="8.62890625" style="2" customWidth="1"/>
    <col min="8" max="8" width="11.32421875" style="2" customWidth="1"/>
    <col min="9" max="11" width="5.66015625" style="2" customWidth="1"/>
    <col min="12" max="16384" width="9.16796875" style="1"/>
  </cols>
  <sheetData>
    <row r="1" spans="1:11" ht="120.4" customHeight="1" thickBot="1" x14ac:dyDescent="0.2">
      <c r="A1" s="50" t="s">
        <v>47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30" customHeight="1" thickBot="1" x14ac:dyDescent="0.2">
      <c r="A2" s="42" t="s">
        <v>103</v>
      </c>
      <c r="B2" s="43"/>
      <c r="C2" s="43"/>
      <c r="D2" s="17"/>
      <c r="E2" s="17"/>
      <c r="F2" s="17"/>
      <c r="G2" s="17"/>
      <c r="H2" s="17"/>
      <c r="I2" s="17"/>
      <c r="J2" s="17"/>
      <c r="K2" s="18"/>
    </row>
    <row r="3" spans="1:11" s="3" customFormat="1" ht="24.75" customHeight="1" x14ac:dyDescent="0.15">
      <c r="A3" s="51" t="s">
        <v>0</v>
      </c>
      <c r="B3" s="53" t="s">
        <v>1</v>
      </c>
      <c r="C3" s="53" t="s">
        <v>2</v>
      </c>
      <c r="D3" s="55"/>
      <c r="E3" s="56"/>
      <c r="F3" s="56"/>
      <c r="G3" s="56"/>
      <c r="H3" s="56"/>
      <c r="I3" s="56"/>
      <c r="J3" s="56"/>
      <c r="K3" s="57"/>
    </row>
    <row r="4" spans="1:11" ht="15" customHeight="1" x14ac:dyDescent="0.15">
      <c r="A4" s="52"/>
      <c r="B4" s="54"/>
      <c r="C4" s="54"/>
      <c r="D4" s="58" t="s">
        <v>3</v>
      </c>
      <c r="E4" s="59"/>
      <c r="F4" s="59"/>
      <c r="G4" s="60"/>
      <c r="H4" s="61" t="s">
        <v>4</v>
      </c>
      <c r="I4" s="62" t="s">
        <v>5</v>
      </c>
      <c r="J4" s="63"/>
      <c r="K4" s="64"/>
    </row>
    <row r="5" spans="1:11" ht="15" customHeight="1" x14ac:dyDescent="0.15">
      <c r="A5" s="44"/>
      <c r="B5" s="46"/>
      <c r="C5" s="46"/>
      <c r="D5" s="9" t="s">
        <v>6</v>
      </c>
      <c r="E5" s="9" t="s">
        <v>7</v>
      </c>
      <c r="F5" s="9" t="s">
        <v>8</v>
      </c>
      <c r="G5" s="9" t="s">
        <v>9</v>
      </c>
      <c r="H5" s="44"/>
      <c r="I5" s="12">
        <v>9</v>
      </c>
      <c r="J5" s="12">
        <v>8</v>
      </c>
      <c r="K5" s="12" t="s">
        <v>10</v>
      </c>
    </row>
    <row r="6" spans="1:11" ht="30" customHeight="1" x14ac:dyDescent="0.15">
      <c r="A6" s="10">
        <v>1</v>
      </c>
      <c r="B6" s="34" t="s">
        <v>18</v>
      </c>
      <c r="C6" s="10" t="s">
        <v>19</v>
      </c>
      <c r="D6" s="9">
        <v>157</v>
      </c>
      <c r="E6" s="9">
        <v>147</v>
      </c>
      <c r="F6" s="9">
        <v>119</v>
      </c>
      <c r="G6" s="9">
        <v>143</v>
      </c>
      <c r="H6" s="9">
        <f t="shared" ref="H6:H12" si="0">SUM(D6:G6)</f>
        <v>566</v>
      </c>
      <c r="I6" s="9">
        <v>5</v>
      </c>
      <c r="J6" s="9">
        <v>2</v>
      </c>
      <c r="K6" s="9">
        <v>0</v>
      </c>
    </row>
    <row r="7" spans="1:11" ht="30" customHeight="1" x14ac:dyDescent="0.15">
      <c r="A7" s="10">
        <v>2</v>
      </c>
      <c r="B7" s="38" t="s">
        <v>54</v>
      </c>
      <c r="C7" s="9" t="s">
        <v>12</v>
      </c>
      <c r="D7" s="9">
        <v>133</v>
      </c>
      <c r="E7" s="9">
        <v>116</v>
      </c>
      <c r="F7" s="9">
        <v>133</v>
      </c>
      <c r="G7" s="9">
        <v>130</v>
      </c>
      <c r="H7" s="9">
        <f t="shared" si="0"/>
        <v>512</v>
      </c>
      <c r="I7" s="9">
        <v>1</v>
      </c>
      <c r="J7" s="9">
        <v>7</v>
      </c>
      <c r="K7" s="9">
        <v>6</v>
      </c>
    </row>
    <row r="8" spans="1:11" ht="30" customHeight="1" x14ac:dyDescent="0.15">
      <c r="A8" s="10">
        <v>3</v>
      </c>
      <c r="B8" s="38" t="s">
        <v>62</v>
      </c>
      <c r="C8" s="9" t="s">
        <v>63</v>
      </c>
      <c r="D8" s="9">
        <v>106</v>
      </c>
      <c r="E8" s="9">
        <v>86</v>
      </c>
      <c r="F8" s="9">
        <v>88</v>
      </c>
      <c r="G8" s="9">
        <v>129</v>
      </c>
      <c r="H8" s="9">
        <f t="shared" si="0"/>
        <v>409</v>
      </c>
      <c r="I8" s="9">
        <v>2</v>
      </c>
      <c r="J8" s="9">
        <v>1</v>
      </c>
      <c r="K8" s="9">
        <v>27</v>
      </c>
    </row>
    <row r="9" spans="1:11" ht="30" customHeight="1" x14ac:dyDescent="0.15">
      <c r="A9" s="10">
        <v>4</v>
      </c>
      <c r="B9" s="32" t="s">
        <v>20</v>
      </c>
      <c r="C9" s="14" t="s">
        <v>21</v>
      </c>
      <c r="D9" s="9">
        <v>121</v>
      </c>
      <c r="E9" s="9">
        <v>100</v>
      </c>
      <c r="F9" s="9">
        <v>74</v>
      </c>
      <c r="G9" s="9">
        <v>51</v>
      </c>
      <c r="H9" s="9">
        <f t="shared" si="0"/>
        <v>346</v>
      </c>
      <c r="I9" s="9">
        <v>1</v>
      </c>
      <c r="J9" s="9">
        <v>0</v>
      </c>
      <c r="K9" s="9">
        <v>25</v>
      </c>
    </row>
    <row r="10" spans="1:11" ht="30" customHeight="1" x14ac:dyDescent="0.15">
      <c r="A10" s="10">
        <v>5</v>
      </c>
      <c r="B10" s="35" t="s">
        <v>48</v>
      </c>
      <c r="C10" s="10" t="s">
        <v>19</v>
      </c>
      <c r="D10" s="9">
        <v>100</v>
      </c>
      <c r="E10" s="9">
        <v>91</v>
      </c>
      <c r="F10" s="9">
        <v>79</v>
      </c>
      <c r="G10" s="9">
        <v>58</v>
      </c>
      <c r="H10" s="9">
        <f t="shared" si="0"/>
        <v>328</v>
      </c>
      <c r="I10" s="9">
        <v>1</v>
      </c>
      <c r="J10" s="9">
        <v>3</v>
      </c>
      <c r="K10" s="9">
        <v>41</v>
      </c>
    </row>
    <row r="11" spans="1:11" ht="30" customHeight="1" x14ac:dyDescent="0.15">
      <c r="A11" s="10">
        <v>6</v>
      </c>
      <c r="B11" s="35" t="s">
        <v>73</v>
      </c>
      <c r="C11" s="10" t="s">
        <v>72</v>
      </c>
      <c r="D11" s="9">
        <v>88</v>
      </c>
      <c r="E11" s="9">
        <v>78</v>
      </c>
      <c r="F11" s="9">
        <v>76</v>
      </c>
      <c r="G11" s="9">
        <v>72</v>
      </c>
      <c r="H11" s="9">
        <f t="shared" si="0"/>
        <v>314</v>
      </c>
      <c r="I11" s="9">
        <v>3</v>
      </c>
      <c r="J11" s="9">
        <v>1</v>
      </c>
      <c r="K11" s="9">
        <v>41</v>
      </c>
    </row>
    <row r="12" spans="1:11" ht="30" customHeight="1" x14ac:dyDescent="0.15">
      <c r="A12" s="10">
        <v>7</v>
      </c>
      <c r="B12" s="35" t="s">
        <v>80</v>
      </c>
      <c r="C12" s="14" t="s">
        <v>16</v>
      </c>
      <c r="D12" s="9">
        <v>61</v>
      </c>
      <c r="E12" s="9">
        <v>78</v>
      </c>
      <c r="F12" s="9">
        <v>75</v>
      </c>
      <c r="G12" s="9">
        <v>48</v>
      </c>
      <c r="H12" s="9">
        <f t="shared" si="0"/>
        <v>262</v>
      </c>
      <c r="I12" s="9">
        <v>3</v>
      </c>
      <c r="J12" s="9">
        <v>2</v>
      </c>
      <c r="K12" s="9">
        <v>49</v>
      </c>
    </row>
    <row r="13" spans="1:11" x14ac:dyDescent="0.15">
      <c r="B13" s="39"/>
    </row>
    <row r="14" spans="1:11" x14ac:dyDescent="0.15">
      <c r="C14" s="1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12">
    <cfRule type="cellIs" dxfId="37" priority="15" stopIfTrue="1" operator="between">
      <formula>600</formula>
      <formula>800</formula>
    </cfRule>
    <cfRule type="cellIs" dxfId="36" priority="16" stopIfTrue="1" operator="between">
      <formula>0</formula>
      <formula>599</formula>
    </cfRule>
  </conditionalFormatting>
  <conditionalFormatting sqref="H6">
    <cfRule type="cellIs" dxfId="35" priority="17" stopIfTrue="1" operator="between">
      <formula>600</formula>
      <formula>800</formula>
    </cfRule>
    <cfRule type="cellIs" dxfId="34" priority="18" stopIfTrue="1" operator="between">
      <formula>0</formula>
      <formula>599</formula>
    </cfRule>
  </conditionalFormatting>
  <conditionalFormatting sqref="H7">
    <cfRule type="cellIs" dxfId="33" priority="19" stopIfTrue="1" operator="between">
      <formula>600</formula>
      <formula>800</formula>
    </cfRule>
    <cfRule type="cellIs" dxfId="32" priority="20" stopIfTrue="1" operator="between">
      <formula>0</formula>
      <formula>599</formula>
    </cfRule>
  </conditionalFormatting>
  <conditionalFormatting sqref="H10:H11">
    <cfRule type="cellIs" dxfId="31" priority="3" stopIfTrue="1" operator="between">
      <formula>600</formula>
      <formula>800</formula>
    </cfRule>
    <cfRule type="cellIs" dxfId="30" priority="4" stopIfTrue="1" operator="between">
      <formula>0</formula>
      <formula>599</formula>
    </cfRule>
  </conditionalFormatting>
  <conditionalFormatting sqref="H8">
    <cfRule type="cellIs" dxfId="29" priority="5" stopIfTrue="1" operator="between">
      <formula>600</formula>
      <formula>800</formula>
    </cfRule>
    <cfRule type="cellIs" dxfId="28" priority="6" stopIfTrue="1" operator="between">
      <formula>0</formula>
      <formula>599</formula>
    </cfRule>
  </conditionalFormatting>
  <conditionalFormatting sqref="H9">
    <cfRule type="cellIs" dxfId="27" priority="7" stopIfTrue="1" operator="between">
      <formula>600</formula>
      <formula>800</formula>
    </cfRule>
    <cfRule type="cellIs" dxfId="26" priority="8" stopIfTrue="1" operator="between">
      <formula>0</formula>
      <formula>599</formula>
    </cfRule>
  </conditionalFormatting>
  <pageMargins left="0.11805555555555555" right="0.15763888888888888" top="0.19652777777777777" bottom="0.19652777777777777" header="0.51180555555555551" footer="0.51180555555555551"/>
  <pageSetup paperSize="9" firstPageNumber="0" fitToWidth="0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topLeftCell="A2" zoomScaleNormal="100" workbookViewId="0">
      <selection activeCell="B15" sqref="B15"/>
    </sheetView>
  </sheetViews>
  <sheetFormatPr defaultColWidth="9.16796875" defaultRowHeight="12.75" x14ac:dyDescent="0.15"/>
  <cols>
    <col min="1" max="1" width="4.71875" style="1" customWidth="1"/>
    <col min="2" max="2" width="38.56640625" style="4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07.25" customHeight="1" thickBo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" customHeight="1" thickBot="1" x14ac:dyDescent="0.2">
      <c r="A2" s="42" t="s">
        <v>104</v>
      </c>
      <c r="B2" s="43"/>
      <c r="C2" s="43"/>
      <c r="D2" s="15"/>
      <c r="E2" s="15"/>
      <c r="F2" s="15"/>
      <c r="G2" s="15"/>
      <c r="H2" s="15"/>
      <c r="I2" s="15"/>
      <c r="J2" s="15"/>
      <c r="K2" s="16"/>
    </row>
    <row r="3" spans="1:11" s="3" customFormat="1" ht="24.75" customHeight="1" thickBot="1" x14ac:dyDescent="0.2">
      <c r="A3" s="65" t="s">
        <v>0</v>
      </c>
      <c r="B3" s="68" t="s">
        <v>1</v>
      </c>
      <c r="C3" s="46" t="s">
        <v>2</v>
      </c>
      <c r="D3" s="48" t="s">
        <v>22</v>
      </c>
      <c r="E3" s="48"/>
      <c r="F3" s="48"/>
      <c r="G3" s="48"/>
      <c r="H3" s="48"/>
      <c r="I3" s="48"/>
      <c r="J3" s="48"/>
      <c r="K3" s="48"/>
    </row>
    <row r="4" spans="1:11" ht="15" customHeight="1" thickBot="1" x14ac:dyDescent="0.2">
      <c r="A4" s="66"/>
      <c r="B4" s="69"/>
      <c r="C4" s="47"/>
      <c r="D4" s="45" t="s">
        <v>3</v>
      </c>
      <c r="E4" s="45"/>
      <c r="F4" s="45"/>
      <c r="G4" s="45"/>
      <c r="H4" s="45" t="s">
        <v>4</v>
      </c>
      <c r="I4" s="49" t="s">
        <v>5</v>
      </c>
      <c r="J4" s="49"/>
      <c r="K4" s="49"/>
    </row>
    <row r="5" spans="1:11" ht="15" customHeight="1" x14ac:dyDescent="0.15">
      <c r="A5" s="67"/>
      <c r="B5" s="70"/>
      <c r="C5" s="71"/>
      <c r="D5" s="11" t="s">
        <v>6</v>
      </c>
      <c r="E5" s="11" t="s">
        <v>7</v>
      </c>
      <c r="F5" s="11" t="s">
        <v>8</v>
      </c>
      <c r="G5" s="11" t="s">
        <v>9</v>
      </c>
      <c r="H5" s="61"/>
      <c r="I5" s="24">
        <v>9</v>
      </c>
      <c r="J5" s="24">
        <v>8</v>
      </c>
      <c r="K5" s="24" t="s">
        <v>10</v>
      </c>
    </row>
    <row r="6" spans="1:11" ht="30" customHeight="1" x14ac:dyDescent="0.15">
      <c r="A6" s="10">
        <v>1</v>
      </c>
      <c r="B6" s="35" t="s">
        <v>27</v>
      </c>
      <c r="C6" s="14" t="s">
        <v>26</v>
      </c>
      <c r="D6" s="9">
        <v>158</v>
      </c>
      <c r="E6" s="9">
        <v>159</v>
      </c>
      <c r="F6" s="9">
        <v>170</v>
      </c>
      <c r="G6" s="9">
        <v>143</v>
      </c>
      <c r="H6" s="9">
        <f t="shared" ref="H6:H14" si="0">SUM(D6:G6)</f>
        <v>630</v>
      </c>
      <c r="I6" s="9">
        <v>3</v>
      </c>
      <c r="J6" s="9">
        <v>11</v>
      </c>
      <c r="K6" s="9">
        <v>1</v>
      </c>
    </row>
    <row r="7" spans="1:11" ht="30" customHeight="1" x14ac:dyDescent="0.15">
      <c r="A7" s="10">
        <v>2</v>
      </c>
      <c r="B7" s="35" t="s">
        <v>25</v>
      </c>
      <c r="C7" s="14" t="s">
        <v>26</v>
      </c>
      <c r="D7" s="9">
        <v>157</v>
      </c>
      <c r="E7" s="9">
        <v>162</v>
      </c>
      <c r="F7" s="9">
        <v>162</v>
      </c>
      <c r="G7" s="9">
        <v>142</v>
      </c>
      <c r="H7" s="9">
        <f t="shared" si="0"/>
        <v>623</v>
      </c>
      <c r="I7" s="9">
        <v>4</v>
      </c>
      <c r="J7" s="9">
        <v>6</v>
      </c>
      <c r="K7" s="9">
        <v>0</v>
      </c>
    </row>
    <row r="8" spans="1:11" ht="30" customHeight="1" x14ac:dyDescent="0.15">
      <c r="A8" s="10">
        <v>3</v>
      </c>
      <c r="B8" s="34" t="s">
        <v>23</v>
      </c>
      <c r="C8" s="10" t="s">
        <v>24</v>
      </c>
      <c r="D8" s="9">
        <v>144</v>
      </c>
      <c r="E8" s="9">
        <v>141</v>
      </c>
      <c r="F8" s="9">
        <v>144</v>
      </c>
      <c r="G8" s="9">
        <v>159</v>
      </c>
      <c r="H8" s="9">
        <f t="shared" si="0"/>
        <v>588</v>
      </c>
      <c r="I8" s="9">
        <v>3</v>
      </c>
      <c r="J8" s="9">
        <v>6</v>
      </c>
      <c r="K8" s="9">
        <v>0</v>
      </c>
    </row>
    <row r="9" spans="1:11" ht="30" customHeight="1" x14ac:dyDescent="0.15">
      <c r="A9" s="10">
        <v>4</v>
      </c>
      <c r="B9" s="32" t="s">
        <v>70</v>
      </c>
      <c r="C9" s="14" t="s">
        <v>69</v>
      </c>
      <c r="D9" s="9">
        <v>151</v>
      </c>
      <c r="E9" s="9">
        <v>140</v>
      </c>
      <c r="F9" s="9">
        <v>138</v>
      </c>
      <c r="G9" s="9">
        <v>154</v>
      </c>
      <c r="H9" s="9">
        <f t="shared" si="0"/>
        <v>583</v>
      </c>
      <c r="I9" s="9">
        <v>3</v>
      </c>
      <c r="J9" s="9">
        <v>5</v>
      </c>
      <c r="K9" s="9">
        <v>0</v>
      </c>
    </row>
    <row r="10" spans="1:11" ht="30" customHeight="1" x14ac:dyDescent="0.15">
      <c r="A10" s="10">
        <v>5</v>
      </c>
      <c r="B10" s="35" t="s">
        <v>111</v>
      </c>
      <c r="C10" s="14" t="s">
        <v>85</v>
      </c>
      <c r="D10" s="9">
        <v>126</v>
      </c>
      <c r="E10" s="9">
        <v>114</v>
      </c>
      <c r="F10" s="9">
        <v>150</v>
      </c>
      <c r="G10" s="9">
        <v>141</v>
      </c>
      <c r="H10" s="9">
        <f t="shared" si="0"/>
        <v>531</v>
      </c>
      <c r="I10" s="9">
        <v>1</v>
      </c>
      <c r="J10" s="9">
        <v>2</v>
      </c>
      <c r="K10" s="9">
        <v>4</v>
      </c>
    </row>
    <row r="11" spans="1:11" ht="30" customHeight="1" x14ac:dyDescent="0.15">
      <c r="A11" s="10">
        <v>6</v>
      </c>
      <c r="B11" s="35" t="s">
        <v>67</v>
      </c>
      <c r="C11" s="10" t="s">
        <v>63</v>
      </c>
      <c r="D11" s="9">
        <v>126</v>
      </c>
      <c r="E11" s="9">
        <v>136</v>
      </c>
      <c r="F11" s="9">
        <v>127</v>
      </c>
      <c r="G11" s="9">
        <v>117</v>
      </c>
      <c r="H11" s="9">
        <f t="shared" si="0"/>
        <v>506</v>
      </c>
      <c r="I11" s="9">
        <v>3</v>
      </c>
      <c r="J11" s="9">
        <v>7</v>
      </c>
      <c r="K11" s="9">
        <v>6</v>
      </c>
    </row>
    <row r="12" spans="1:11" ht="30" customHeight="1" x14ac:dyDescent="0.15">
      <c r="A12" s="10">
        <v>7</v>
      </c>
      <c r="B12" s="35" t="s">
        <v>78</v>
      </c>
      <c r="C12" s="14" t="s">
        <v>16</v>
      </c>
      <c r="D12" s="9">
        <v>119</v>
      </c>
      <c r="E12" s="9">
        <v>135</v>
      </c>
      <c r="F12" s="9">
        <v>135</v>
      </c>
      <c r="G12" s="9">
        <v>111</v>
      </c>
      <c r="H12" s="9">
        <f t="shared" si="0"/>
        <v>500</v>
      </c>
      <c r="I12" s="9">
        <v>0</v>
      </c>
      <c r="J12" s="9">
        <v>4</v>
      </c>
      <c r="K12" s="9">
        <v>7</v>
      </c>
    </row>
    <row r="13" spans="1:11" ht="30" customHeight="1" x14ac:dyDescent="0.15">
      <c r="A13" s="10">
        <v>8</v>
      </c>
      <c r="B13" s="32" t="s">
        <v>100</v>
      </c>
      <c r="C13" s="14" t="s">
        <v>101</v>
      </c>
      <c r="D13" s="9">
        <v>98</v>
      </c>
      <c r="E13" s="9">
        <v>98</v>
      </c>
      <c r="F13" s="9">
        <v>85</v>
      </c>
      <c r="G13" s="9">
        <v>95</v>
      </c>
      <c r="H13" s="9">
        <f t="shared" si="0"/>
        <v>376</v>
      </c>
      <c r="I13" s="9">
        <v>0</v>
      </c>
      <c r="J13" s="9">
        <v>4</v>
      </c>
      <c r="K13" s="9">
        <v>26</v>
      </c>
    </row>
    <row r="14" spans="1:11" ht="30" customHeight="1" x14ac:dyDescent="0.15">
      <c r="A14" s="10">
        <v>9</v>
      </c>
      <c r="B14" s="32" t="s">
        <v>28</v>
      </c>
      <c r="C14" s="14" t="s">
        <v>29</v>
      </c>
      <c r="D14" s="9">
        <v>98</v>
      </c>
      <c r="E14" s="9">
        <v>30</v>
      </c>
      <c r="F14" s="9">
        <v>100</v>
      </c>
      <c r="G14" s="9">
        <v>61</v>
      </c>
      <c r="H14" s="9">
        <f t="shared" si="0"/>
        <v>289</v>
      </c>
      <c r="I14" s="9">
        <v>1</v>
      </c>
      <c r="J14" s="9">
        <v>2</v>
      </c>
      <c r="K14" s="9">
        <v>45</v>
      </c>
    </row>
    <row r="15" spans="1:11" x14ac:dyDescent="0.15">
      <c r="C15" s="1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:H13">
    <cfRule type="cellIs" dxfId="25" priority="5" stopIfTrue="1" operator="between">
      <formula>600</formula>
      <formula>800</formula>
    </cfRule>
    <cfRule type="cellIs" dxfId="24" priority="6" stopIfTrue="1" operator="between">
      <formula>0</formula>
      <formula>599</formula>
    </cfRule>
  </conditionalFormatting>
  <conditionalFormatting sqref="H14">
    <cfRule type="cellIs" dxfId="23" priority="13" stopIfTrue="1" operator="between">
      <formula>600</formula>
      <formula>800</formula>
    </cfRule>
    <cfRule type="cellIs" dxfId="22" priority="14" stopIfTrue="1" operator="between">
      <formula>0</formula>
      <formula>599</formula>
    </cfRule>
  </conditionalFormatting>
  <pageMargins left="0.7" right="0.7" top="0.75" bottom="0.75" header="0.51180555555555551" footer="0.51180555555555551"/>
  <pageSetup paperSize="9" scale="94" firstPageNumber="0" fitToHeight="0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9"/>
  <sheetViews>
    <sheetView topLeftCell="A9" zoomScaleNormal="100" workbookViewId="0">
      <selection activeCell="B26" sqref="B26"/>
    </sheetView>
  </sheetViews>
  <sheetFormatPr defaultColWidth="9.16796875" defaultRowHeight="12.75" x14ac:dyDescent="0.15"/>
  <cols>
    <col min="1" max="1" width="4.71875" style="1" customWidth="1"/>
    <col min="2" max="2" width="40.050781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11.4" customHeight="1" thickBo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" customHeight="1" thickBot="1" x14ac:dyDescent="0.2">
      <c r="A2" s="42" t="s">
        <v>105</v>
      </c>
      <c r="B2" s="43"/>
      <c r="C2" s="43"/>
      <c r="D2" s="15"/>
      <c r="E2" s="15"/>
      <c r="F2" s="15"/>
      <c r="G2" s="15"/>
      <c r="H2" s="15"/>
      <c r="I2" s="15"/>
      <c r="J2" s="15"/>
      <c r="K2" s="16"/>
    </row>
    <row r="3" spans="1:11" s="3" customFormat="1" ht="24.75" customHeight="1" x14ac:dyDescent="0.15">
      <c r="A3" s="44" t="s">
        <v>0</v>
      </c>
      <c r="B3" s="46" t="s">
        <v>1</v>
      </c>
      <c r="C3" s="46" t="s">
        <v>2</v>
      </c>
      <c r="D3" s="48"/>
      <c r="E3" s="48"/>
      <c r="F3" s="48"/>
      <c r="G3" s="48"/>
      <c r="H3" s="48"/>
      <c r="I3" s="48"/>
      <c r="J3" s="48"/>
      <c r="K3" s="48"/>
    </row>
    <row r="4" spans="1:11" ht="15" customHeight="1" x14ac:dyDescent="0.15">
      <c r="A4" s="45"/>
      <c r="B4" s="47"/>
      <c r="C4" s="47"/>
      <c r="D4" s="45" t="s">
        <v>3</v>
      </c>
      <c r="E4" s="45"/>
      <c r="F4" s="45"/>
      <c r="G4" s="45"/>
      <c r="H4" s="45" t="s">
        <v>4</v>
      </c>
      <c r="I4" s="49" t="s">
        <v>5</v>
      </c>
      <c r="J4" s="49"/>
      <c r="K4" s="49"/>
    </row>
    <row r="5" spans="1:11" ht="15" customHeight="1" x14ac:dyDescent="0.15">
      <c r="A5" s="45"/>
      <c r="B5" s="47"/>
      <c r="C5" s="47"/>
      <c r="D5" s="9" t="s">
        <v>6</v>
      </c>
      <c r="E5" s="9" t="s">
        <v>7</v>
      </c>
      <c r="F5" s="9" t="s">
        <v>8</v>
      </c>
      <c r="G5" s="9" t="s">
        <v>9</v>
      </c>
      <c r="H5" s="45"/>
      <c r="I5" s="12">
        <v>9</v>
      </c>
      <c r="J5" s="12">
        <v>8</v>
      </c>
      <c r="K5" s="12" t="s">
        <v>10</v>
      </c>
    </row>
    <row r="6" spans="1:11" ht="30" customHeight="1" x14ac:dyDescent="0.15">
      <c r="A6" s="10" t="s">
        <v>30</v>
      </c>
      <c r="B6" s="35" t="s">
        <v>95</v>
      </c>
      <c r="C6" s="14" t="s">
        <v>89</v>
      </c>
      <c r="D6" s="9">
        <v>195</v>
      </c>
      <c r="E6" s="9">
        <v>171</v>
      </c>
      <c r="F6" s="9">
        <v>179</v>
      </c>
      <c r="G6" s="9">
        <v>176</v>
      </c>
      <c r="H6" s="9">
        <f t="shared" ref="H6:H25" si="0">SUM(D6:G6)</f>
        <v>721</v>
      </c>
      <c r="I6" s="9">
        <v>12</v>
      </c>
      <c r="J6" s="9">
        <v>14</v>
      </c>
      <c r="K6" s="9">
        <v>1</v>
      </c>
    </row>
    <row r="7" spans="1:11" ht="30" customHeight="1" x14ac:dyDescent="0.15">
      <c r="A7" s="10">
        <v>2</v>
      </c>
      <c r="B7" s="35" t="s">
        <v>91</v>
      </c>
      <c r="C7" s="14" t="s">
        <v>89</v>
      </c>
      <c r="D7" s="9">
        <v>183</v>
      </c>
      <c r="E7" s="9">
        <v>167</v>
      </c>
      <c r="F7" s="9">
        <v>164</v>
      </c>
      <c r="G7" s="9">
        <v>169</v>
      </c>
      <c r="H7" s="9">
        <f t="shared" si="0"/>
        <v>683</v>
      </c>
      <c r="I7" s="9">
        <v>10</v>
      </c>
      <c r="J7" s="9">
        <v>8</v>
      </c>
      <c r="K7" s="9">
        <v>0</v>
      </c>
    </row>
    <row r="8" spans="1:11" ht="30" customHeight="1" x14ac:dyDescent="0.15">
      <c r="A8" s="10">
        <v>3</v>
      </c>
      <c r="B8" s="35" t="s">
        <v>96</v>
      </c>
      <c r="C8" s="10" t="s">
        <v>97</v>
      </c>
      <c r="D8" s="9">
        <v>141</v>
      </c>
      <c r="E8" s="9">
        <v>171</v>
      </c>
      <c r="F8" s="9">
        <v>169</v>
      </c>
      <c r="G8" s="9">
        <v>170</v>
      </c>
      <c r="H8" s="9">
        <f t="shared" si="0"/>
        <v>651</v>
      </c>
      <c r="I8" s="9">
        <v>9</v>
      </c>
      <c r="J8" s="9">
        <v>12</v>
      </c>
      <c r="K8" s="9">
        <v>0</v>
      </c>
    </row>
    <row r="9" spans="1:11" ht="30" customHeight="1" x14ac:dyDescent="0.15">
      <c r="A9" s="10">
        <v>4</v>
      </c>
      <c r="B9" s="35" t="s">
        <v>87</v>
      </c>
      <c r="C9" s="10" t="s">
        <v>85</v>
      </c>
      <c r="D9" s="9">
        <v>160</v>
      </c>
      <c r="E9" s="9">
        <v>176</v>
      </c>
      <c r="F9" s="9">
        <v>145</v>
      </c>
      <c r="G9" s="9">
        <v>166</v>
      </c>
      <c r="H9" s="9">
        <f t="shared" si="0"/>
        <v>647</v>
      </c>
      <c r="I9" s="9">
        <v>9</v>
      </c>
      <c r="J9" s="9">
        <v>14</v>
      </c>
      <c r="K9" s="9">
        <v>0</v>
      </c>
    </row>
    <row r="10" spans="1:11" ht="30" customHeight="1" x14ac:dyDescent="0.15">
      <c r="A10" s="10">
        <v>5</v>
      </c>
      <c r="B10" s="32" t="s">
        <v>116</v>
      </c>
      <c r="C10" s="14" t="s">
        <v>19</v>
      </c>
      <c r="D10" s="9">
        <v>160</v>
      </c>
      <c r="E10" s="9">
        <v>165</v>
      </c>
      <c r="F10" s="9">
        <v>156</v>
      </c>
      <c r="G10" s="9">
        <v>150</v>
      </c>
      <c r="H10" s="9">
        <f t="shared" si="0"/>
        <v>631</v>
      </c>
      <c r="I10" s="9">
        <v>8</v>
      </c>
      <c r="J10" s="9">
        <v>8</v>
      </c>
      <c r="K10" s="9">
        <v>0</v>
      </c>
    </row>
    <row r="11" spans="1:11" ht="30" customHeight="1" x14ac:dyDescent="0.15">
      <c r="A11" s="10">
        <v>6</v>
      </c>
      <c r="B11" s="35" t="s">
        <v>55</v>
      </c>
      <c r="C11" s="14" t="s">
        <v>12</v>
      </c>
      <c r="D11" s="9">
        <v>144</v>
      </c>
      <c r="E11" s="9">
        <v>154</v>
      </c>
      <c r="F11" s="9">
        <v>150</v>
      </c>
      <c r="G11" s="9">
        <v>176</v>
      </c>
      <c r="H11" s="9">
        <f t="shared" si="0"/>
        <v>624</v>
      </c>
      <c r="I11" s="9">
        <v>6</v>
      </c>
      <c r="J11" s="9">
        <v>10</v>
      </c>
      <c r="K11" s="9">
        <v>2</v>
      </c>
    </row>
    <row r="12" spans="1:11" ht="30" customHeight="1" x14ac:dyDescent="0.15">
      <c r="A12" s="10">
        <v>7</v>
      </c>
      <c r="B12" s="35" t="s">
        <v>65</v>
      </c>
      <c r="C12" s="10" t="s">
        <v>63</v>
      </c>
      <c r="D12" s="9">
        <v>139</v>
      </c>
      <c r="E12" s="9">
        <v>170</v>
      </c>
      <c r="F12" s="9">
        <v>164</v>
      </c>
      <c r="G12" s="9">
        <v>144</v>
      </c>
      <c r="H12" s="9">
        <f t="shared" si="0"/>
        <v>617</v>
      </c>
      <c r="I12" s="9">
        <v>1</v>
      </c>
      <c r="J12" s="9">
        <v>8</v>
      </c>
      <c r="K12" s="9">
        <v>0</v>
      </c>
    </row>
    <row r="13" spans="1:11" ht="30" customHeight="1" x14ac:dyDescent="0.15">
      <c r="A13" s="10">
        <v>8</v>
      </c>
      <c r="B13" s="35" t="s">
        <v>31</v>
      </c>
      <c r="C13" s="14" t="s">
        <v>26</v>
      </c>
      <c r="D13" s="9">
        <v>138</v>
      </c>
      <c r="E13" s="9">
        <v>178</v>
      </c>
      <c r="F13" s="9">
        <v>132</v>
      </c>
      <c r="G13" s="9">
        <v>160</v>
      </c>
      <c r="H13" s="9">
        <f t="shared" si="0"/>
        <v>608</v>
      </c>
      <c r="I13" s="9">
        <v>2</v>
      </c>
      <c r="J13" s="9">
        <v>14</v>
      </c>
      <c r="K13" s="9">
        <v>1</v>
      </c>
    </row>
    <row r="14" spans="1:11" ht="30" customHeight="1" x14ac:dyDescent="0.15">
      <c r="A14" s="10">
        <v>9</v>
      </c>
      <c r="B14" s="32" t="s">
        <v>33</v>
      </c>
      <c r="C14" s="14" t="s">
        <v>24</v>
      </c>
      <c r="D14" s="9">
        <v>147</v>
      </c>
      <c r="E14" s="9">
        <v>153</v>
      </c>
      <c r="F14" s="9">
        <v>143</v>
      </c>
      <c r="G14" s="9">
        <v>157</v>
      </c>
      <c r="H14" s="9">
        <f t="shared" si="0"/>
        <v>600</v>
      </c>
      <c r="I14" s="9">
        <v>4</v>
      </c>
      <c r="J14" s="9">
        <v>10</v>
      </c>
      <c r="K14" s="9">
        <v>0</v>
      </c>
    </row>
    <row r="15" spans="1:11" ht="30" customHeight="1" x14ac:dyDescent="0.15">
      <c r="A15" s="10">
        <v>10</v>
      </c>
      <c r="B15" s="35" t="s">
        <v>74</v>
      </c>
      <c r="C15" s="14" t="s">
        <v>72</v>
      </c>
      <c r="D15" s="9">
        <v>139</v>
      </c>
      <c r="E15" s="9">
        <v>172</v>
      </c>
      <c r="F15" s="9">
        <v>146</v>
      </c>
      <c r="G15" s="9">
        <v>142</v>
      </c>
      <c r="H15" s="9">
        <f t="shared" si="0"/>
        <v>599</v>
      </c>
      <c r="I15" s="9">
        <v>5</v>
      </c>
      <c r="J15" s="9">
        <v>9</v>
      </c>
      <c r="K15" s="9">
        <v>0</v>
      </c>
    </row>
    <row r="16" spans="1:11" ht="30" customHeight="1" x14ac:dyDescent="0.15">
      <c r="A16" s="10">
        <v>11</v>
      </c>
      <c r="B16" s="35" t="s">
        <v>66</v>
      </c>
      <c r="C16" s="10" t="s">
        <v>63</v>
      </c>
      <c r="D16" s="9">
        <v>139</v>
      </c>
      <c r="E16" s="9">
        <v>153</v>
      </c>
      <c r="F16" s="9">
        <v>152</v>
      </c>
      <c r="G16" s="9">
        <v>125</v>
      </c>
      <c r="H16" s="9">
        <f t="shared" si="0"/>
        <v>569</v>
      </c>
      <c r="I16" s="9">
        <v>4</v>
      </c>
      <c r="J16" s="9">
        <v>10</v>
      </c>
      <c r="K16" s="9">
        <v>1</v>
      </c>
    </row>
    <row r="17" spans="1:11" ht="30" customHeight="1" x14ac:dyDescent="0.15">
      <c r="A17" s="10">
        <v>12</v>
      </c>
      <c r="B17" s="35" t="s">
        <v>86</v>
      </c>
      <c r="C17" s="10" t="s">
        <v>85</v>
      </c>
      <c r="D17" s="9">
        <v>142</v>
      </c>
      <c r="E17" s="9">
        <v>140</v>
      </c>
      <c r="F17" s="9">
        <v>136</v>
      </c>
      <c r="G17" s="9">
        <v>143</v>
      </c>
      <c r="H17" s="9">
        <f t="shared" si="0"/>
        <v>561</v>
      </c>
      <c r="I17" s="9">
        <v>0</v>
      </c>
      <c r="J17" s="9">
        <v>4</v>
      </c>
      <c r="K17" s="9">
        <v>4</v>
      </c>
    </row>
    <row r="18" spans="1:11" ht="30" customHeight="1" x14ac:dyDescent="0.15">
      <c r="A18" s="10">
        <v>13</v>
      </c>
      <c r="B18" s="32" t="s">
        <v>34</v>
      </c>
      <c r="C18" s="14" t="s">
        <v>12</v>
      </c>
      <c r="D18" s="9">
        <v>142</v>
      </c>
      <c r="E18" s="9">
        <v>128</v>
      </c>
      <c r="F18" s="9">
        <v>125</v>
      </c>
      <c r="G18" s="9">
        <v>139</v>
      </c>
      <c r="H18" s="9">
        <f t="shared" si="0"/>
        <v>534</v>
      </c>
      <c r="I18" s="9">
        <v>4</v>
      </c>
      <c r="J18" s="9">
        <v>5</v>
      </c>
      <c r="K18" s="9">
        <v>10</v>
      </c>
    </row>
    <row r="19" spans="1:11" ht="30" customHeight="1" x14ac:dyDescent="0.15">
      <c r="A19" s="10">
        <v>14</v>
      </c>
      <c r="B19" s="35" t="s">
        <v>32</v>
      </c>
      <c r="C19" s="14" t="s">
        <v>26</v>
      </c>
      <c r="D19" s="9">
        <v>154</v>
      </c>
      <c r="E19" s="9">
        <v>137</v>
      </c>
      <c r="F19" s="9">
        <v>117</v>
      </c>
      <c r="G19" s="9">
        <v>119</v>
      </c>
      <c r="H19" s="9">
        <f t="shared" si="0"/>
        <v>527</v>
      </c>
      <c r="I19" s="9">
        <v>2</v>
      </c>
      <c r="J19" s="9">
        <v>12</v>
      </c>
      <c r="K19" s="9">
        <v>4</v>
      </c>
    </row>
    <row r="20" spans="1:11" ht="30" customHeight="1" x14ac:dyDescent="0.15">
      <c r="A20" s="10">
        <v>15</v>
      </c>
      <c r="B20" s="32" t="s">
        <v>33</v>
      </c>
      <c r="C20" s="10" t="s">
        <v>29</v>
      </c>
      <c r="D20" s="9">
        <v>100</v>
      </c>
      <c r="E20" s="9">
        <v>130</v>
      </c>
      <c r="F20" s="9">
        <v>136</v>
      </c>
      <c r="G20" s="9">
        <v>131</v>
      </c>
      <c r="H20" s="9">
        <f t="shared" si="0"/>
        <v>497</v>
      </c>
      <c r="I20" s="9">
        <v>4</v>
      </c>
      <c r="J20" s="9">
        <v>4</v>
      </c>
      <c r="K20" s="9">
        <v>4</v>
      </c>
    </row>
    <row r="21" spans="1:11" ht="30" customHeight="1" x14ac:dyDescent="0.15">
      <c r="A21" s="10">
        <v>16</v>
      </c>
      <c r="B21" s="32" t="s">
        <v>49</v>
      </c>
      <c r="C21" s="14" t="s">
        <v>19</v>
      </c>
      <c r="D21" s="9">
        <v>122</v>
      </c>
      <c r="E21" s="9">
        <v>125</v>
      </c>
      <c r="F21" s="9">
        <v>128</v>
      </c>
      <c r="G21" s="9">
        <v>120</v>
      </c>
      <c r="H21" s="9">
        <f t="shared" si="0"/>
        <v>495</v>
      </c>
      <c r="I21" s="9">
        <v>3</v>
      </c>
      <c r="J21" s="9">
        <v>11</v>
      </c>
      <c r="K21" s="9">
        <v>12</v>
      </c>
    </row>
    <row r="22" spans="1:11" ht="30" customHeight="1" x14ac:dyDescent="0.15">
      <c r="A22" s="10">
        <v>17</v>
      </c>
      <c r="B22" s="32" t="s">
        <v>112</v>
      </c>
      <c r="C22" s="14" t="s">
        <v>26</v>
      </c>
      <c r="D22" s="9">
        <v>108</v>
      </c>
      <c r="E22" s="9">
        <v>120</v>
      </c>
      <c r="F22" s="9">
        <v>141</v>
      </c>
      <c r="G22" s="9">
        <v>106</v>
      </c>
      <c r="H22" s="9">
        <f t="shared" si="0"/>
        <v>475</v>
      </c>
      <c r="I22" s="9">
        <v>2</v>
      </c>
      <c r="J22" s="9">
        <v>9</v>
      </c>
      <c r="K22" s="9">
        <v>10</v>
      </c>
    </row>
    <row r="23" spans="1:11" ht="30" customHeight="1" x14ac:dyDescent="0.15">
      <c r="A23" s="10">
        <v>18</v>
      </c>
      <c r="B23" s="35" t="s">
        <v>77</v>
      </c>
      <c r="C23" s="14" t="s">
        <v>72</v>
      </c>
      <c r="D23" s="9">
        <v>92</v>
      </c>
      <c r="E23" s="9">
        <v>108</v>
      </c>
      <c r="F23" s="9">
        <v>116</v>
      </c>
      <c r="G23" s="9">
        <v>119</v>
      </c>
      <c r="H23" s="9">
        <f t="shared" si="0"/>
        <v>435</v>
      </c>
      <c r="I23" s="9">
        <v>2</v>
      </c>
      <c r="J23" s="9">
        <v>4</v>
      </c>
      <c r="K23" s="9">
        <v>15</v>
      </c>
    </row>
    <row r="24" spans="1:11" ht="30" customHeight="1" x14ac:dyDescent="0.15">
      <c r="A24" s="10">
        <v>19</v>
      </c>
      <c r="B24" s="32" t="s">
        <v>117</v>
      </c>
      <c r="C24" s="10" t="s">
        <v>16</v>
      </c>
      <c r="D24" s="9">
        <v>121</v>
      </c>
      <c r="E24" s="9">
        <v>101</v>
      </c>
      <c r="F24" s="9">
        <v>106</v>
      </c>
      <c r="G24" s="9">
        <v>90</v>
      </c>
      <c r="H24" s="9">
        <f t="shared" si="0"/>
        <v>418</v>
      </c>
      <c r="I24" s="9">
        <v>2</v>
      </c>
      <c r="J24" s="9">
        <v>4</v>
      </c>
      <c r="K24" s="9">
        <v>25</v>
      </c>
    </row>
    <row r="25" spans="1:11" ht="30" customHeight="1" x14ac:dyDescent="0.15">
      <c r="A25" s="10">
        <v>20</v>
      </c>
      <c r="B25" s="35" t="s">
        <v>92</v>
      </c>
      <c r="C25" s="14" t="s">
        <v>89</v>
      </c>
      <c r="D25" s="9">
        <v>98</v>
      </c>
      <c r="E25" s="9">
        <v>67</v>
      </c>
      <c r="F25" s="9">
        <v>123</v>
      </c>
      <c r="G25" s="9">
        <v>111</v>
      </c>
      <c r="H25" s="9">
        <f t="shared" si="0"/>
        <v>399</v>
      </c>
      <c r="I25" s="9">
        <v>2</v>
      </c>
      <c r="J25" s="9">
        <v>3</v>
      </c>
      <c r="K25" s="9">
        <v>32</v>
      </c>
    </row>
    <row r="26" spans="1:11" x14ac:dyDescent="0.15">
      <c r="C26" s="1" t="s">
        <v>17</v>
      </c>
    </row>
    <row r="29" spans="1:11" x14ac:dyDescent="0.15">
      <c r="D29" s="2">
        <v>0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 H9:H12 H14:H25">
    <cfRule type="cellIs" dxfId="21" priority="3" stopIfTrue="1" operator="between">
      <formula>600</formula>
      <formula>800</formula>
    </cfRule>
    <cfRule type="cellIs" dxfId="20" priority="4" stopIfTrue="1" operator="between">
      <formula>0</formula>
      <formula>599</formula>
    </cfRule>
  </conditionalFormatting>
  <conditionalFormatting sqref="H7 H13">
    <cfRule type="cellIs" dxfId="19" priority="5" stopIfTrue="1" operator="between">
      <formula>600</formula>
      <formula>800</formula>
    </cfRule>
    <cfRule type="cellIs" dxfId="18" priority="6" stopIfTrue="1" operator="between">
      <formula>0</formula>
      <formula>599</formula>
    </cfRule>
  </conditionalFormatting>
  <conditionalFormatting sqref="H8">
    <cfRule type="cellIs" dxfId="17" priority="7" stopIfTrue="1" operator="between">
      <formula>600</formula>
      <formula>800</formula>
    </cfRule>
    <cfRule type="cellIs" dxfId="16" priority="8" stopIfTrue="1" operator="between">
      <formula>0</formula>
      <formula>599</formula>
    </cfRule>
  </conditionalFormatting>
  <pageMargins left="0.25" right="0.25" top="0.75" bottom="0.75" header="0.51180555555555551" footer="0.51180555555555551"/>
  <pageSetup paperSize="9" scale="70" firstPageNumber="0" fitToHeight="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3"/>
  <sheetViews>
    <sheetView topLeftCell="A9" zoomScaleNormal="100" workbookViewId="0">
      <selection activeCell="B23" sqref="B23"/>
    </sheetView>
  </sheetViews>
  <sheetFormatPr defaultColWidth="9.16796875" defaultRowHeight="12.75" x14ac:dyDescent="0.15"/>
  <cols>
    <col min="1" max="1" width="4.71875" style="1" customWidth="1"/>
    <col min="2" max="2" width="40.05078125" style="1" customWidth="1"/>
    <col min="3" max="3" width="35.734375" style="1" customWidth="1"/>
    <col min="4" max="7" width="8.62890625" style="2" customWidth="1"/>
    <col min="8" max="8" width="11.4609375" style="2" customWidth="1"/>
    <col min="9" max="11" width="5.66015625" style="2" customWidth="1"/>
    <col min="12" max="16384" width="9.16796875" style="1"/>
  </cols>
  <sheetData>
    <row r="1" spans="1:11" ht="105.75" customHeight="1" thickBo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" customHeight="1" thickBot="1" x14ac:dyDescent="0.2">
      <c r="A2" s="42" t="s">
        <v>106</v>
      </c>
      <c r="B2" s="43"/>
      <c r="C2" s="43"/>
      <c r="D2" s="15"/>
      <c r="E2" s="15"/>
      <c r="F2" s="15"/>
      <c r="G2" s="15"/>
      <c r="H2" s="15"/>
      <c r="I2" s="15"/>
      <c r="J2" s="15"/>
      <c r="K2" s="16"/>
    </row>
    <row r="3" spans="1:11" s="3" customFormat="1" ht="24.75" customHeight="1" x14ac:dyDescent="0.15">
      <c r="A3" s="44" t="s">
        <v>0</v>
      </c>
      <c r="B3" s="46" t="s">
        <v>1</v>
      </c>
      <c r="C3" s="46" t="s">
        <v>2</v>
      </c>
      <c r="D3" s="48"/>
      <c r="E3" s="48"/>
      <c r="F3" s="48"/>
      <c r="G3" s="48"/>
      <c r="H3" s="48"/>
      <c r="I3" s="48"/>
      <c r="J3" s="48"/>
      <c r="K3" s="48"/>
    </row>
    <row r="4" spans="1:11" ht="15" customHeight="1" x14ac:dyDescent="0.15">
      <c r="A4" s="45"/>
      <c r="B4" s="47"/>
      <c r="C4" s="47"/>
      <c r="D4" s="45" t="s">
        <v>3</v>
      </c>
      <c r="E4" s="45"/>
      <c r="F4" s="45"/>
      <c r="G4" s="45"/>
      <c r="H4" s="45" t="s">
        <v>4</v>
      </c>
      <c r="I4" s="49" t="s">
        <v>5</v>
      </c>
      <c r="J4" s="49"/>
      <c r="K4" s="49"/>
    </row>
    <row r="5" spans="1:11" ht="15" customHeight="1" x14ac:dyDescent="0.15">
      <c r="A5" s="45"/>
      <c r="B5" s="47"/>
      <c r="C5" s="47"/>
      <c r="D5" s="9" t="s">
        <v>6</v>
      </c>
      <c r="E5" s="9" t="s">
        <v>7</v>
      </c>
      <c r="F5" s="9" t="s">
        <v>8</v>
      </c>
      <c r="G5" s="9" t="s">
        <v>9</v>
      </c>
      <c r="H5" s="45"/>
      <c r="I5" s="12">
        <v>9</v>
      </c>
      <c r="J5" s="12">
        <v>8</v>
      </c>
      <c r="K5" s="12" t="s">
        <v>10</v>
      </c>
    </row>
    <row r="6" spans="1:11" ht="30" customHeight="1" x14ac:dyDescent="0.15">
      <c r="A6" s="10">
        <v>1</v>
      </c>
      <c r="B6" s="34" t="s">
        <v>88</v>
      </c>
      <c r="C6" s="10" t="s">
        <v>85</v>
      </c>
      <c r="D6" s="9">
        <v>165</v>
      </c>
      <c r="E6" s="9">
        <v>177</v>
      </c>
      <c r="F6" s="9">
        <v>161</v>
      </c>
      <c r="G6" s="9">
        <v>174</v>
      </c>
      <c r="H6" s="9">
        <f t="shared" ref="H6:H22" si="0">SUM(D6:G6)</f>
        <v>677</v>
      </c>
      <c r="I6" s="9">
        <v>3</v>
      </c>
      <c r="J6" s="9">
        <v>15</v>
      </c>
      <c r="K6" s="9">
        <v>0</v>
      </c>
    </row>
    <row r="7" spans="1:11" ht="30" customHeight="1" x14ac:dyDescent="0.15">
      <c r="A7" s="10">
        <v>2</v>
      </c>
      <c r="B7" s="34" t="s">
        <v>35</v>
      </c>
      <c r="C7" s="14" t="s">
        <v>24</v>
      </c>
      <c r="D7" s="9">
        <v>160</v>
      </c>
      <c r="E7" s="9">
        <v>194</v>
      </c>
      <c r="F7" s="9">
        <v>152</v>
      </c>
      <c r="G7" s="9">
        <v>167</v>
      </c>
      <c r="H7" s="9">
        <f t="shared" si="0"/>
        <v>673</v>
      </c>
      <c r="I7" s="9">
        <v>4</v>
      </c>
      <c r="J7" s="9">
        <v>9</v>
      </c>
      <c r="K7" s="9">
        <v>0</v>
      </c>
    </row>
    <row r="8" spans="1:11" ht="30" customHeight="1" x14ac:dyDescent="0.15">
      <c r="A8" s="10">
        <v>3</v>
      </c>
      <c r="B8" s="13" t="s">
        <v>82</v>
      </c>
      <c r="C8" s="14" t="s">
        <v>16</v>
      </c>
      <c r="D8" s="9">
        <v>155</v>
      </c>
      <c r="E8" s="9">
        <v>163</v>
      </c>
      <c r="F8" s="9">
        <v>170</v>
      </c>
      <c r="G8" s="9">
        <v>160</v>
      </c>
      <c r="H8" s="9">
        <f t="shared" si="0"/>
        <v>648</v>
      </c>
      <c r="I8" s="9">
        <v>2</v>
      </c>
      <c r="J8" s="9">
        <v>11</v>
      </c>
      <c r="K8" s="9">
        <v>0</v>
      </c>
    </row>
    <row r="9" spans="1:11" ht="30" customHeight="1" x14ac:dyDescent="0.15">
      <c r="A9" s="10">
        <v>4</v>
      </c>
      <c r="B9" s="34" t="s">
        <v>37</v>
      </c>
      <c r="C9" s="10" t="s">
        <v>19</v>
      </c>
      <c r="D9" s="9">
        <v>172</v>
      </c>
      <c r="E9" s="9">
        <v>149</v>
      </c>
      <c r="F9" s="9">
        <v>155</v>
      </c>
      <c r="G9" s="9">
        <v>156</v>
      </c>
      <c r="H9" s="9">
        <f t="shared" si="0"/>
        <v>632</v>
      </c>
      <c r="I9" s="9">
        <v>6</v>
      </c>
      <c r="J9" s="9">
        <v>7</v>
      </c>
      <c r="K9" s="9">
        <v>0</v>
      </c>
    </row>
    <row r="10" spans="1:11" ht="30" customHeight="1" x14ac:dyDescent="0.15">
      <c r="A10" s="10">
        <v>5</v>
      </c>
      <c r="B10" s="31" t="s">
        <v>53</v>
      </c>
      <c r="C10" s="14" t="s">
        <v>12</v>
      </c>
      <c r="D10" s="9">
        <v>139</v>
      </c>
      <c r="E10" s="9">
        <v>147</v>
      </c>
      <c r="F10" s="9">
        <v>154</v>
      </c>
      <c r="G10" s="9">
        <v>155</v>
      </c>
      <c r="H10" s="9">
        <f t="shared" si="0"/>
        <v>595</v>
      </c>
      <c r="I10" s="9">
        <v>5</v>
      </c>
      <c r="J10" s="9">
        <v>3</v>
      </c>
      <c r="K10" s="9">
        <v>3</v>
      </c>
    </row>
    <row r="11" spans="1:11" ht="30" customHeight="1" x14ac:dyDescent="0.15">
      <c r="A11" s="10">
        <v>6</v>
      </c>
      <c r="B11" s="34" t="s">
        <v>113</v>
      </c>
      <c r="C11" s="10" t="s">
        <v>12</v>
      </c>
      <c r="D11" s="9">
        <v>158</v>
      </c>
      <c r="E11" s="9">
        <v>155</v>
      </c>
      <c r="F11" s="9">
        <v>136</v>
      </c>
      <c r="G11" s="9">
        <v>144</v>
      </c>
      <c r="H11" s="9">
        <f t="shared" si="0"/>
        <v>593</v>
      </c>
      <c r="I11" s="9">
        <v>3</v>
      </c>
      <c r="J11" s="9">
        <v>8</v>
      </c>
      <c r="K11" s="9">
        <v>2</v>
      </c>
    </row>
    <row r="12" spans="1:11" ht="30" customHeight="1" x14ac:dyDescent="0.15">
      <c r="A12" s="10">
        <v>7</v>
      </c>
      <c r="B12" s="34" t="s">
        <v>94</v>
      </c>
      <c r="C12" s="10" t="s">
        <v>89</v>
      </c>
      <c r="D12" s="9">
        <v>137</v>
      </c>
      <c r="E12" s="9">
        <v>142</v>
      </c>
      <c r="F12" s="9">
        <v>154</v>
      </c>
      <c r="G12" s="9">
        <v>159</v>
      </c>
      <c r="H12" s="9">
        <f t="shared" si="0"/>
        <v>592</v>
      </c>
      <c r="I12" s="9">
        <v>4</v>
      </c>
      <c r="J12" s="9">
        <v>9</v>
      </c>
      <c r="K12" s="9">
        <v>0</v>
      </c>
    </row>
    <row r="13" spans="1:11" ht="30" customHeight="1" x14ac:dyDescent="0.15">
      <c r="A13" s="10">
        <v>8</v>
      </c>
      <c r="B13" s="34" t="s">
        <v>81</v>
      </c>
      <c r="C13" s="10" t="s">
        <v>16</v>
      </c>
      <c r="D13" s="9">
        <v>155</v>
      </c>
      <c r="E13" s="9">
        <v>124</v>
      </c>
      <c r="F13" s="9">
        <v>146</v>
      </c>
      <c r="G13" s="9">
        <v>166</v>
      </c>
      <c r="H13" s="9">
        <f t="shared" si="0"/>
        <v>591</v>
      </c>
      <c r="I13" s="9">
        <v>4</v>
      </c>
      <c r="J13" s="9">
        <v>9</v>
      </c>
      <c r="K13" s="9">
        <v>5</v>
      </c>
    </row>
    <row r="14" spans="1:11" ht="30" customHeight="1" x14ac:dyDescent="0.15">
      <c r="A14" s="10">
        <v>9</v>
      </c>
      <c r="B14" s="34" t="s">
        <v>57</v>
      </c>
      <c r="C14" s="14" t="s">
        <v>36</v>
      </c>
      <c r="D14" s="9">
        <v>155</v>
      </c>
      <c r="E14" s="9">
        <v>135</v>
      </c>
      <c r="F14" s="9">
        <v>135</v>
      </c>
      <c r="G14" s="9">
        <v>143</v>
      </c>
      <c r="H14" s="9">
        <f t="shared" si="0"/>
        <v>568</v>
      </c>
      <c r="I14" s="9">
        <v>4</v>
      </c>
      <c r="J14" s="9">
        <v>5</v>
      </c>
      <c r="K14" s="9">
        <v>1</v>
      </c>
    </row>
    <row r="15" spans="1:11" ht="30" customHeight="1" x14ac:dyDescent="0.15">
      <c r="A15" s="10">
        <v>10</v>
      </c>
      <c r="B15" s="34" t="s">
        <v>93</v>
      </c>
      <c r="C15" s="10" t="s">
        <v>89</v>
      </c>
      <c r="D15" s="9">
        <v>140</v>
      </c>
      <c r="E15" s="9">
        <v>135</v>
      </c>
      <c r="F15" s="9">
        <v>138</v>
      </c>
      <c r="G15" s="9">
        <v>144</v>
      </c>
      <c r="H15" s="9">
        <f t="shared" si="0"/>
        <v>557</v>
      </c>
      <c r="I15" s="9">
        <v>3</v>
      </c>
      <c r="J15" s="9">
        <v>4</v>
      </c>
      <c r="K15" s="9">
        <v>1</v>
      </c>
    </row>
    <row r="16" spans="1:11" ht="30" customHeight="1" x14ac:dyDescent="0.15">
      <c r="A16" s="10">
        <v>11</v>
      </c>
      <c r="B16" s="31" t="s">
        <v>50</v>
      </c>
      <c r="C16" s="10" t="s">
        <v>19</v>
      </c>
      <c r="D16" s="9">
        <v>128</v>
      </c>
      <c r="E16" s="9">
        <v>131</v>
      </c>
      <c r="F16" s="9">
        <v>136</v>
      </c>
      <c r="G16" s="9">
        <v>151</v>
      </c>
      <c r="H16" s="9">
        <f t="shared" si="0"/>
        <v>546</v>
      </c>
      <c r="I16" s="9">
        <v>4</v>
      </c>
      <c r="J16" s="9">
        <v>7</v>
      </c>
      <c r="K16" s="9">
        <v>7</v>
      </c>
    </row>
    <row r="17" spans="1:11" ht="30" customHeight="1" x14ac:dyDescent="0.15">
      <c r="A17" s="10">
        <v>12</v>
      </c>
      <c r="B17" s="35" t="s">
        <v>38</v>
      </c>
      <c r="C17" s="14" t="s">
        <v>26</v>
      </c>
      <c r="D17" s="9">
        <v>125</v>
      </c>
      <c r="E17" s="9">
        <v>146</v>
      </c>
      <c r="F17" s="9">
        <v>135</v>
      </c>
      <c r="G17" s="9">
        <v>131</v>
      </c>
      <c r="H17" s="9">
        <f t="shared" si="0"/>
        <v>537</v>
      </c>
      <c r="I17" s="9">
        <v>3</v>
      </c>
      <c r="J17" s="9">
        <v>5</v>
      </c>
      <c r="K17" s="9">
        <v>1</v>
      </c>
    </row>
    <row r="18" spans="1:11" ht="30" customHeight="1" x14ac:dyDescent="0.15">
      <c r="A18" s="10">
        <v>13</v>
      </c>
      <c r="B18" s="34" t="s">
        <v>59</v>
      </c>
      <c r="C18" s="10" t="s">
        <v>14</v>
      </c>
      <c r="D18" s="9">
        <v>124</v>
      </c>
      <c r="E18" s="9">
        <v>123</v>
      </c>
      <c r="F18" s="9">
        <v>144</v>
      </c>
      <c r="G18" s="9">
        <v>143</v>
      </c>
      <c r="H18" s="9">
        <f t="shared" si="0"/>
        <v>534</v>
      </c>
      <c r="I18" s="9">
        <v>2</v>
      </c>
      <c r="J18" s="9">
        <v>6</v>
      </c>
      <c r="K18" s="9">
        <v>2</v>
      </c>
    </row>
    <row r="19" spans="1:11" ht="30" customHeight="1" x14ac:dyDescent="0.15">
      <c r="A19" s="10">
        <v>14</v>
      </c>
      <c r="B19" s="34" t="s">
        <v>75</v>
      </c>
      <c r="C19" s="10" t="s">
        <v>72</v>
      </c>
      <c r="D19" s="9">
        <v>117</v>
      </c>
      <c r="E19" s="9">
        <v>84</v>
      </c>
      <c r="F19" s="9">
        <v>124</v>
      </c>
      <c r="G19" s="9">
        <v>138</v>
      </c>
      <c r="H19" s="9">
        <f t="shared" si="0"/>
        <v>463</v>
      </c>
      <c r="I19" s="9">
        <v>1</v>
      </c>
      <c r="J19" s="9">
        <v>2</v>
      </c>
      <c r="K19" s="9">
        <v>9</v>
      </c>
    </row>
    <row r="20" spans="1:11" ht="30" customHeight="1" x14ac:dyDescent="0.15">
      <c r="A20" s="10">
        <v>15</v>
      </c>
      <c r="B20" s="32" t="s">
        <v>115</v>
      </c>
      <c r="C20" s="14" t="s">
        <v>24</v>
      </c>
      <c r="D20" s="9">
        <v>121</v>
      </c>
      <c r="E20" s="9">
        <v>112</v>
      </c>
      <c r="F20" s="9">
        <v>117</v>
      </c>
      <c r="G20" s="9">
        <v>94</v>
      </c>
      <c r="H20" s="9">
        <f t="shared" si="0"/>
        <v>444</v>
      </c>
      <c r="I20" s="9">
        <v>0</v>
      </c>
      <c r="J20" s="9">
        <v>2</v>
      </c>
      <c r="K20" s="9">
        <v>9</v>
      </c>
    </row>
    <row r="21" spans="1:11" ht="30" customHeight="1" x14ac:dyDescent="0.15">
      <c r="A21" s="10">
        <v>16</v>
      </c>
      <c r="B21" s="32" t="s">
        <v>114</v>
      </c>
      <c r="C21" s="10" t="s">
        <v>14</v>
      </c>
      <c r="D21" s="9">
        <v>83</v>
      </c>
      <c r="E21" s="9">
        <v>84</v>
      </c>
      <c r="F21" s="9">
        <v>59</v>
      </c>
      <c r="G21" s="9">
        <v>92</v>
      </c>
      <c r="H21" s="9">
        <f t="shared" si="0"/>
        <v>318</v>
      </c>
      <c r="I21" s="9">
        <v>1</v>
      </c>
      <c r="J21" s="9">
        <v>5</v>
      </c>
      <c r="K21" s="9">
        <v>37</v>
      </c>
    </row>
    <row r="22" spans="1:11" ht="30" customHeight="1" x14ac:dyDescent="0.15">
      <c r="A22" s="10">
        <v>17</v>
      </c>
      <c r="B22" s="35" t="s">
        <v>64</v>
      </c>
      <c r="C22" s="14" t="s">
        <v>63</v>
      </c>
      <c r="D22" s="9"/>
      <c r="E22" s="9"/>
      <c r="F22" s="9"/>
      <c r="G22" s="9"/>
      <c r="H22" s="9">
        <f t="shared" si="0"/>
        <v>0</v>
      </c>
      <c r="I22" s="9"/>
      <c r="J22" s="9"/>
      <c r="K22" s="9"/>
    </row>
    <row r="23" spans="1:11" x14ac:dyDescent="0.15">
      <c r="C23" s="1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7:H8 H18:H22 H10:H12">
    <cfRule type="cellIs" dxfId="15" priority="25" stopIfTrue="1" operator="between">
      <formula>600</formula>
      <formula>800</formula>
    </cfRule>
    <cfRule type="cellIs" dxfId="14" priority="26" stopIfTrue="1" operator="between">
      <formula>0</formula>
      <formula>599</formula>
    </cfRule>
  </conditionalFormatting>
  <conditionalFormatting sqref="H9">
    <cfRule type="cellIs" dxfId="13" priority="27" stopIfTrue="1" operator="between">
      <formula>600</formula>
      <formula>800</formula>
    </cfRule>
    <cfRule type="cellIs" dxfId="12" priority="28" stopIfTrue="1" operator="between">
      <formula>0</formula>
      <formula>599</formula>
    </cfRule>
  </conditionalFormatting>
  <conditionalFormatting sqref="H6">
    <cfRule type="cellIs" dxfId="11" priority="29" stopIfTrue="1" operator="between">
      <formula>600</formula>
      <formula>800</formula>
    </cfRule>
    <cfRule type="cellIs" dxfId="10" priority="30" stopIfTrue="1" operator="between">
      <formula>0</formula>
      <formula>599</formula>
    </cfRule>
  </conditionalFormatting>
  <conditionalFormatting sqref="H17">
    <cfRule type="cellIs" dxfId="9" priority="19" stopIfTrue="1" operator="between">
      <formula>600</formula>
      <formula>800</formula>
    </cfRule>
    <cfRule type="cellIs" dxfId="8" priority="20" stopIfTrue="1" operator="between">
      <formula>0</formula>
      <formula>599</formula>
    </cfRule>
  </conditionalFormatting>
  <conditionalFormatting sqref="H13:H14 H16">
    <cfRule type="cellIs" dxfId="7" priority="21" stopIfTrue="1" operator="between">
      <formula>600</formula>
      <formula>800</formula>
    </cfRule>
    <cfRule type="cellIs" dxfId="6" priority="22" stopIfTrue="1" operator="between">
      <formula>0</formula>
      <formula>599</formula>
    </cfRule>
  </conditionalFormatting>
  <conditionalFormatting sqref="H15">
    <cfRule type="cellIs" dxfId="5" priority="23" stopIfTrue="1" operator="between">
      <formula>600</formula>
      <formula>800</formula>
    </cfRule>
    <cfRule type="cellIs" dxfId="4" priority="24" stopIfTrue="1" operator="between">
      <formula>0</formula>
      <formula>599</formula>
    </cfRule>
  </conditionalFormatting>
  <pageMargins left="0.7" right="0.7" top="0.75" bottom="0.75" header="0.51180555555555551" footer="0.51180555555555551"/>
  <pageSetup paperSize="9" scale="62" firstPageNumber="0" fitToHeight="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25"/>
  <sheetViews>
    <sheetView tabSelected="1" zoomScaleNormal="100" zoomScaleSheetLayoutView="100" workbookViewId="0">
      <selection activeCell="B28" sqref="B28"/>
    </sheetView>
  </sheetViews>
  <sheetFormatPr defaultColWidth="9.16796875" defaultRowHeight="12.75" x14ac:dyDescent="0.15"/>
  <cols>
    <col min="1" max="1" width="4.71875" style="5" customWidth="1"/>
    <col min="2" max="2" width="40.05078125" style="5" customWidth="1"/>
    <col min="3" max="3" width="34.38671875" style="5" customWidth="1"/>
    <col min="4" max="7" width="8.62890625" style="5" customWidth="1"/>
    <col min="8" max="8" width="11.4609375" style="5" customWidth="1"/>
    <col min="9" max="11" width="5.390625" style="5" customWidth="1"/>
    <col min="12" max="16384" width="9.16796875" style="5"/>
  </cols>
  <sheetData>
    <row r="1" spans="1:11" ht="96" customHeight="1" thickBot="1" x14ac:dyDescent="0.2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30" customHeight="1" thickBot="1" x14ac:dyDescent="0.2">
      <c r="A2" s="42" t="s">
        <v>107</v>
      </c>
      <c r="B2" s="43"/>
      <c r="C2" s="43"/>
      <c r="D2" s="27"/>
      <c r="E2" s="27"/>
      <c r="F2" s="27"/>
      <c r="G2" s="27"/>
      <c r="H2" s="27"/>
      <c r="I2" s="27"/>
      <c r="J2" s="27"/>
      <c r="K2" s="28"/>
    </row>
    <row r="3" spans="1:11" s="6" customFormat="1" ht="24.75" customHeight="1" x14ac:dyDescent="0.15">
      <c r="A3" s="44" t="s">
        <v>0</v>
      </c>
      <c r="B3" s="46" t="s">
        <v>1</v>
      </c>
      <c r="C3" s="46" t="s">
        <v>2</v>
      </c>
      <c r="D3" s="48"/>
      <c r="E3" s="48"/>
      <c r="F3" s="48"/>
      <c r="G3" s="48"/>
      <c r="H3" s="48"/>
      <c r="I3" s="48"/>
      <c r="J3" s="48"/>
      <c r="K3" s="48"/>
    </row>
    <row r="4" spans="1:11" ht="15" customHeight="1" x14ac:dyDescent="0.15">
      <c r="A4" s="45"/>
      <c r="B4" s="47"/>
      <c r="C4" s="47"/>
      <c r="D4" s="45" t="s">
        <v>3</v>
      </c>
      <c r="E4" s="45"/>
      <c r="F4" s="45"/>
      <c r="G4" s="45"/>
      <c r="H4" s="45" t="s">
        <v>4</v>
      </c>
      <c r="I4" s="49" t="s">
        <v>5</v>
      </c>
      <c r="J4" s="49"/>
      <c r="K4" s="49"/>
    </row>
    <row r="5" spans="1:11" ht="15" customHeight="1" x14ac:dyDescent="0.15">
      <c r="A5" s="45"/>
      <c r="B5" s="47"/>
      <c r="C5" s="47"/>
      <c r="D5" s="9" t="s">
        <v>6</v>
      </c>
      <c r="E5" s="9" t="s">
        <v>7</v>
      </c>
      <c r="F5" s="9" t="s">
        <v>8</v>
      </c>
      <c r="G5" s="9" t="s">
        <v>9</v>
      </c>
      <c r="H5" s="45"/>
      <c r="I5" s="12">
        <v>9</v>
      </c>
      <c r="J5" s="12">
        <v>8</v>
      </c>
      <c r="K5" s="12" t="s">
        <v>10</v>
      </c>
    </row>
    <row r="6" spans="1:11" ht="30" customHeight="1" x14ac:dyDescent="0.15">
      <c r="A6" s="10">
        <v>1</v>
      </c>
      <c r="B6" s="35" t="s">
        <v>76</v>
      </c>
      <c r="C6" s="26" t="s">
        <v>72</v>
      </c>
      <c r="D6" s="9">
        <v>184</v>
      </c>
      <c r="E6" s="9">
        <v>178</v>
      </c>
      <c r="F6" s="9">
        <v>182</v>
      </c>
      <c r="G6" s="9">
        <v>185</v>
      </c>
      <c r="H6" s="9">
        <f t="shared" ref="H6:H24" si="0">SUM(D6:G6)</f>
        <v>729</v>
      </c>
      <c r="I6" s="9">
        <v>18</v>
      </c>
      <c r="J6" s="9">
        <v>8</v>
      </c>
      <c r="K6" s="9">
        <v>0</v>
      </c>
    </row>
    <row r="7" spans="1:11" ht="30" customHeight="1" x14ac:dyDescent="0.15">
      <c r="A7" s="10">
        <v>2</v>
      </c>
      <c r="B7" s="35" t="s">
        <v>39</v>
      </c>
      <c r="C7" s="25" t="s">
        <v>12</v>
      </c>
      <c r="D7" s="9">
        <v>177</v>
      </c>
      <c r="E7" s="9">
        <v>170</v>
      </c>
      <c r="F7" s="9">
        <v>174</v>
      </c>
      <c r="G7" s="9">
        <v>183</v>
      </c>
      <c r="H7" s="9">
        <f t="shared" si="0"/>
        <v>704</v>
      </c>
      <c r="I7" s="9">
        <v>7</v>
      </c>
      <c r="J7" s="9">
        <v>12</v>
      </c>
      <c r="K7" s="9">
        <v>0</v>
      </c>
    </row>
    <row r="8" spans="1:11" ht="30" customHeight="1" x14ac:dyDescent="0.15">
      <c r="A8" s="10">
        <v>3</v>
      </c>
      <c r="B8" s="35" t="s">
        <v>108</v>
      </c>
      <c r="C8" s="26" t="s">
        <v>19</v>
      </c>
      <c r="D8" s="9">
        <v>191</v>
      </c>
      <c r="E8" s="9">
        <v>162</v>
      </c>
      <c r="F8" s="9">
        <v>173</v>
      </c>
      <c r="G8" s="9">
        <v>174</v>
      </c>
      <c r="H8" s="9">
        <f t="shared" si="0"/>
        <v>700</v>
      </c>
      <c r="I8" s="9">
        <v>11</v>
      </c>
      <c r="J8" s="9">
        <v>14</v>
      </c>
      <c r="K8" s="9">
        <v>0</v>
      </c>
    </row>
    <row r="9" spans="1:11" ht="30" customHeight="1" x14ac:dyDescent="0.15">
      <c r="A9" s="10">
        <v>4</v>
      </c>
      <c r="B9" s="35" t="s">
        <v>61</v>
      </c>
      <c r="C9" s="25" t="s">
        <v>15</v>
      </c>
      <c r="D9" s="9">
        <v>161</v>
      </c>
      <c r="E9" s="9">
        <v>186</v>
      </c>
      <c r="F9" s="9">
        <v>173</v>
      </c>
      <c r="G9" s="9">
        <v>176</v>
      </c>
      <c r="H9" s="9">
        <f t="shared" si="0"/>
        <v>696</v>
      </c>
      <c r="I9" s="9">
        <v>7</v>
      </c>
      <c r="J9" s="9">
        <v>16</v>
      </c>
      <c r="K9" s="9">
        <v>0</v>
      </c>
    </row>
    <row r="10" spans="1:11" ht="30" customHeight="1" x14ac:dyDescent="0.15">
      <c r="A10" s="10">
        <v>5</v>
      </c>
      <c r="B10" s="35" t="s">
        <v>40</v>
      </c>
      <c r="C10" s="26" t="s">
        <v>41</v>
      </c>
      <c r="D10" s="9">
        <v>170</v>
      </c>
      <c r="E10" s="9">
        <v>173</v>
      </c>
      <c r="F10" s="9">
        <v>168</v>
      </c>
      <c r="G10" s="9">
        <v>171</v>
      </c>
      <c r="H10" s="9">
        <f t="shared" si="0"/>
        <v>682</v>
      </c>
      <c r="I10" s="9">
        <v>6</v>
      </c>
      <c r="J10" s="9">
        <v>14</v>
      </c>
      <c r="K10" s="9">
        <v>0</v>
      </c>
    </row>
    <row r="11" spans="1:11" ht="30" customHeight="1" x14ac:dyDescent="0.15">
      <c r="A11" s="10">
        <v>6</v>
      </c>
      <c r="B11" s="35" t="s">
        <v>79</v>
      </c>
      <c r="C11" s="26" t="s">
        <v>16</v>
      </c>
      <c r="D11" s="9">
        <v>164</v>
      </c>
      <c r="E11" s="9">
        <v>179</v>
      </c>
      <c r="F11" s="9">
        <v>171</v>
      </c>
      <c r="G11" s="9">
        <v>152</v>
      </c>
      <c r="H11" s="9">
        <f t="shared" si="0"/>
        <v>666</v>
      </c>
      <c r="I11" s="9">
        <v>6</v>
      </c>
      <c r="J11" s="9">
        <v>15</v>
      </c>
      <c r="K11" s="9">
        <v>0</v>
      </c>
    </row>
    <row r="12" spans="1:11" ht="30" customHeight="1" x14ac:dyDescent="0.15">
      <c r="A12" s="10">
        <v>7</v>
      </c>
      <c r="B12" s="32" t="s">
        <v>58</v>
      </c>
      <c r="C12" s="26" t="s">
        <v>41</v>
      </c>
      <c r="D12" s="9">
        <v>173</v>
      </c>
      <c r="E12" s="9">
        <v>149</v>
      </c>
      <c r="F12" s="9">
        <v>163</v>
      </c>
      <c r="G12" s="9">
        <v>151</v>
      </c>
      <c r="H12" s="9">
        <f t="shared" si="0"/>
        <v>636</v>
      </c>
      <c r="I12" s="9">
        <v>4</v>
      </c>
      <c r="J12" s="9">
        <v>10</v>
      </c>
      <c r="K12" s="9">
        <v>0</v>
      </c>
    </row>
    <row r="13" spans="1:11" ht="30" customHeight="1" x14ac:dyDescent="0.15">
      <c r="A13" s="10">
        <v>8</v>
      </c>
      <c r="B13" s="32" t="s">
        <v>44</v>
      </c>
      <c r="C13" s="25" t="s">
        <v>12</v>
      </c>
      <c r="D13" s="9">
        <v>165</v>
      </c>
      <c r="E13" s="9">
        <v>181</v>
      </c>
      <c r="F13" s="9">
        <v>134</v>
      </c>
      <c r="G13" s="9">
        <v>154</v>
      </c>
      <c r="H13" s="9">
        <f t="shared" si="0"/>
        <v>634</v>
      </c>
      <c r="I13" s="9">
        <v>2</v>
      </c>
      <c r="J13" s="9">
        <v>14</v>
      </c>
      <c r="K13" s="9">
        <v>0</v>
      </c>
    </row>
    <row r="14" spans="1:11" ht="30" customHeight="1" x14ac:dyDescent="0.15">
      <c r="A14" s="10">
        <v>9</v>
      </c>
      <c r="B14" s="35" t="s">
        <v>42</v>
      </c>
      <c r="C14" s="26" t="s">
        <v>43</v>
      </c>
      <c r="D14" s="9">
        <v>163</v>
      </c>
      <c r="E14" s="9">
        <v>168</v>
      </c>
      <c r="F14" s="9">
        <v>139</v>
      </c>
      <c r="G14" s="9">
        <v>161</v>
      </c>
      <c r="H14" s="9">
        <f t="shared" si="0"/>
        <v>631</v>
      </c>
      <c r="I14" s="9">
        <v>2</v>
      </c>
      <c r="J14" s="9">
        <v>9</v>
      </c>
      <c r="K14" s="9">
        <v>1</v>
      </c>
    </row>
    <row r="15" spans="1:11" ht="30" customHeight="1" x14ac:dyDescent="0.15">
      <c r="A15" s="10">
        <v>10</v>
      </c>
      <c r="B15" s="32" t="s">
        <v>68</v>
      </c>
      <c r="C15" s="26" t="s">
        <v>63</v>
      </c>
      <c r="D15" s="9">
        <v>160</v>
      </c>
      <c r="E15" s="9">
        <v>141</v>
      </c>
      <c r="F15" s="9">
        <v>168</v>
      </c>
      <c r="G15" s="9">
        <v>146</v>
      </c>
      <c r="H15" s="9">
        <f t="shared" si="0"/>
        <v>615</v>
      </c>
      <c r="I15" s="9">
        <v>6</v>
      </c>
      <c r="J15" s="9">
        <v>10</v>
      </c>
      <c r="K15" s="9">
        <v>1</v>
      </c>
    </row>
    <row r="16" spans="1:11" ht="30" customHeight="1" x14ac:dyDescent="0.15">
      <c r="A16" s="10">
        <v>11</v>
      </c>
      <c r="B16" s="35" t="s">
        <v>51</v>
      </c>
      <c r="C16" s="26" t="s">
        <v>26</v>
      </c>
      <c r="D16" s="9">
        <v>136</v>
      </c>
      <c r="E16" s="9">
        <v>145</v>
      </c>
      <c r="F16" s="9">
        <v>145</v>
      </c>
      <c r="G16" s="9">
        <v>155</v>
      </c>
      <c r="H16" s="9">
        <f t="shared" si="0"/>
        <v>581</v>
      </c>
      <c r="I16" s="9">
        <v>6</v>
      </c>
      <c r="J16" s="9">
        <v>9</v>
      </c>
      <c r="K16" s="9">
        <v>0</v>
      </c>
    </row>
    <row r="17" spans="1:11" ht="30" customHeight="1" x14ac:dyDescent="0.15">
      <c r="A17" s="10">
        <v>12</v>
      </c>
      <c r="B17" s="32" t="s">
        <v>71</v>
      </c>
      <c r="C17" s="10" t="s">
        <v>69</v>
      </c>
      <c r="D17" s="9">
        <v>135</v>
      </c>
      <c r="E17" s="9">
        <v>141</v>
      </c>
      <c r="F17" s="9">
        <v>145</v>
      </c>
      <c r="G17" s="9">
        <v>149</v>
      </c>
      <c r="H17" s="9">
        <f t="shared" si="0"/>
        <v>570</v>
      </c>
      <c r="I17" s="9">
        <v>6</v>
      </c>
      <c r="J17" s="9">
        <v>7</v>
      </c>
      <c r="K17" s="9">
        <v>2</v>
      </c>
    </row>
    <row r="18" spans="1:11" ht="30" customHeight="1" x14ac:dyDescent="0.15">
      <c r="A18" s="10">
        <v>13</v>
      </c>
      <c r="B18" s="35" t="s">
        <v>90</v>
      </c>
      <c r="C18" s="10" t="s">
        <v>89</v>
      </c>
      <c r="D18" s="9">
        <v>129</v>
      </c>
      <c r="E18" s="9">
        <v>140</v>
      </c>
      <c r="F18" s="9">
        <v>164</v>
      </c>
      <c r="G18" s="9">
        <v>129</v>
      </c>
      <c r="H18" s="9">
        <f t="shared" si="0"/>
        <v>562</v>
      </c>
      <c r="I18" s="9">
        <v>3</v>
      </c>
      <c r="J18" s="9">
        <v>7</v>
      </c>
      <c r="K18" s="9">
        <v>3</v>
      </c>
    </row>
    <row r="19" spans="1:11" ht="30" customHeight="1" x14ac:dyDescent="0.15">
      <c r="A19" s="10">
        <v>14</v>
      </c>
      <c r="B19" s="32" t="s">
        <v>110</v>
      </c>
      <c r="C19" s="26" t="s">
        <v>109</v>
      </c>
      <c r="D19" s="9">
        <v>141</v>
      </c>
      <c r="E19" s="9">
        <v>137</v>
      </c>
      <c r="F19" s="9">
        <v>143</v>
      </c>
      <c r="G19" s="9">
        <v>129</v>
      </c>
      <c r="H19" s="9">
        <f t="shared" si="0"/>
        <v>550</v>
      </c>
      <c r="I19" s="9">
        <v>3</v>
      </c>
      <c r="J19" s="9">
        <v>5</v>
      </c>
      <c r="K19" s="9">
        <v>6</v>
      </c>
    </row>
    <row r="20" spans="1:11" ht="30" customHeight="1" x14ac:dyDescent="0.15">
      <c r="A20" s="10">
        <v>15</v>
      </c>
      <c r="B20" s="32" t="s">
        <v>99</v>
      </c>
      <c r="C20" s="26" t="s">
        <v>97</v>
      </c>
      <c r="D20" s="9">
        <v>114</v>
      </c>
      <c r="E20" s="9">
        <v>114</v>
      </c>
      <c r="F20" s="9">
        <v>132</v>
      </c>
      <c r="G20" s="9">
        <v>133</v>
      </c>
      <c r="H20" s="9">
        <f t="shared" si="0"/>
        <v>493</v>
      </c>
      <c r="I20" s="9">
        <v>6</v>
      </c>
      <c r="J20" s="9">
        <v>3</v>
      </c>
      <c r="K20" s="9">
        <v>12</v>
      </c>
    </row>
    <row r="21" spans="1:11" ht="30" customHeight="1" x14ac:dyDescent="0.15">
      <c r="A21" s="10">
        <v>16</v>
      </c>
      <c r="B21" s="32" t="s">
        <v>52</v>
      </c>
      <c r="C21" s="25" t="s">
        <v>15</v>
      </c>
      <c r="D21" s="9">
        <v>113</v>
      </c>
      <c r="E21" s="9">
        <v>132</v>
      </c>
      <c r="F21" s="9">
        <v>106</v>
      </c>
      <c r="G21" s="9">
        <v>111</v>
      </c>
      <c r="H21" s="9">
        <f t="shared" si="0"/>
        <v>462</v>
      </c>
      <c r="I21" s="9">
        <v>3</v>
      </c>
      <c r="J21" s="9">
        <v>6</v>
      </c>
      <c r="K21" s="9">
        <v>11</v>
      </c>
    </row>
    <row r="22" spans="1:11" ht="30" customHeight="1" x14ac:dyDescent="0.15">
      <c r="A22" s="10">
        <v>17</v>
      </c>
      <c r="B22" s="32" t="s">
        <v>98</v>
      </c>
      <c r="C22" s="26" t="s">
        <v>97</v>
      </c>
      <c r="D22" s="9">
        <v>89</v>
      </c>
      <c r="E22" s="9">
        <v>104</v>
      </c>
      <c r="F22" s="9">
        <v>106</v>
      </c>
      <c r="G22" s="9">
        <v>131</v>
      </c>
      <c r="H22" s="9">
        <f t="shared" si="0"/>
        <v>430</v>
      </c>
      <c r="I22" s="9">
        <v>0</v>
      </c>
      <c r="J22" s="9">
        <v>1</v>
      </c>
      <c r="K22" s="9">
        <v>13</v>
      </c>
    </row>
    <row r="23" spans="1:11" ht="30" customHeight="1" x14ac:dyDescent="0.15">
      <c r="A23" s="10">
        <v>18</v>
      </c>
      <c r="B23" s="32" t="s">
        <v>60</v>
      </c>
      <c r="C23" s="10" t="s">
        <v>14</v>
      </c>
      <c r="D23" s="9">
        <v>104</v>
      </c>
      <c r="E23" s="9">
        <v>102</v>
      </c>
      <c r="F23" s="9">
        <v>114</v>
      </c>
      <c r="G23" s="9">
        <v>99</v>
      </c>
      <c r="H23" s="9">
        <f t="shared" si="0"/>
        <v>419</v>
      </c>
      <c r="I23" s="9">
        <v>3</v>
      </c>
      <c r="J23" s="9">
        <v>4</v>
      </c>
      <c r="K23" s="9">
        <v>20</v>
      </c>
    </row>
    <row r="24" spans="1:11" ht="30" customHeight="1" x14ac:dyDescent="0.15">
      <c r="A24" s="10">
        <v>19</v>
      </c>
      <c r="B24" s="32" t="s">
        <v>118</v>
      </c>
      <c r="C24" s="10" t="s">
        <v>119</v>
      </c>
      <c r="D24" s="9">
        <v>100</v>
      </c>
      <c r="E24" s="9">
        <v>96</v>
      </c>
      <c r="F24" s="9">
        <v>67</v>
      </c>
      <c r="G24" s="9">
        <v>97</v>
      </c>
      <c r="H24" s="9">
        <f t="shared" si="0"/>
        <v>360</v>
      </c>
      <c r="I24" s="9">
        <v>1</v>
      </c>
      <c r="J24" s="9">
        <v>4</v>
      </c>
      <c r="K24" s="9">
        <v>29</v>
      </c>
    </row>
    <row r="25" spans="1:11" x14ac:dyDescent="0.15">
      <c r="C25" s="5" t="s">
        <v>17</v>
      </c>
    </row>
  </sheetData>
  <sheetProtection selectLockedCells="1" selectUnlockedCells="1"/>
  <mergeCells count="9">
    <mergeCell ref="A1:K1"/>
    <mergeCell ref="A2:C2"/>
    <mergeCell ref="A3:A5"/>
    <mergeCell ref="B3:B5"/>
    <mergeCell ref="C3:C5"/>
    <mergeCell ref="D3:K3"/>
    <mergeCell ref="D4:G4"/>
    <mergeCell ref="H4:H5"/>
    <mergeCell ref="I4:K4"/>
  </mergeCells>
  <conditionalFormatting sqref="H6:H22 H24">
    <cfRule type="cellIs" dxfId="3" priority="7" stopIfTrue="1" operator="between">
      <formula>600</formula>
      <formula>800</formula>
    </cfRule>
    <cfRule type="cellIs" dxfId="2" priority="8" stopIfTrue="1" operator="between">
      <formula>0</formula>
      <formula>599</formula>
    </cfRule>
  </conditionalFormatting>
  <conditionalFormatting sqref="H23">
    <cfRule type="cellIs" dxfId="1" priority="1" stopIfTrue="1" operator="between">
      <formula>600</formula>
      <formula>800</formula>
    </cfRule>
    <cfRule type="cellIs" dxfId="0" priority="2" stopIfTrue="1" operator="between">
      <formula>0</formula>
      <formula>599</formula>
    </cfRule>
  </conditionalFormatting>
  <pageMargins left="0.51180555555555551" right="0.55138888888888893" top="0.15763888888888888" bottom="0" header="0.51180555555555551" footer="0.51180555555555551"/>
  <pageSetup paperSize="9" scale="77" firstPageNumber="0" fitToWidth="0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1"/>
  <sheetViews>
    <sheetView zoomScale="60" zoomScaleNormal="60" workbookViewId="0">
      <selection sqref="A1:IV65536"/>
    </sheetView>
  </sheetViews>
  <sheetFormatPr defaultColWidth="11.59375" defaultRowHeight="12.75" x14ac:dyDescent="0.15"/>
  <sheetData>
    <row r="1" spans="1:11" s="8" customFormat="1" x14ac:dyDescent="0.15">
      <c r="A1"/>
      <c r="B1"/>
      <c r="C1"/>
      <c r="D1"/>
      <c r="E1"/>
      <c r="F1"/>
      <c r="G1"/>
      <c r="H1"/>
      <c r="I1"/>
      <c r="J1"/>
      <c r="K1"/>
    </row>
    <row r="6" spans="1:11" s="7" customFormat="1" x14ac:dyDescent="0.15">
      <c r="A6"/>
      <c r="B6"/>
      <c r="C6"/>
      <c r="D6"/>
      <c r="E6"/>
      <c r="F6"/>
      <c r="G6"/>
      <c r="H6"/>
      <c r="I6"/>
      <c r="J6"/>
      <c r="K6"/>
    </row>
    <row r="7" spans="1:11" s="7" customFormat="1" x14ac:dyDescent="0.15">
      <c r="A7"/>
      <c r="B7"/>
      <c r="C7"/>
      <c r="D7"/>
      <c r="E7"/>
      <c r="F7"/>
      <c r="G7"/>
      <c r="H7"/>
      <c r="I7"/>
      <c r="J7"/>
      <c r="K7"/>
    </row>
    <row r="8" spans="1:11" s="7" customFormat="1" x14ac:dyDescent="0.15">
      <c r="A8"/>
      <c r="B8"/>
      <c r="C8"/>
      <c r="D8"/>
      <c r="E8"/>
      <c r="F8"/>
      <c r="G8"/>
      <c r="H8"/>
      <c r="I8"/>
      <c r="J8"/>
      <c r="K8"/>
    </row>
    <row r="9" spans="1:11" s="7" customFormat="1" x14ac:dyDescent="0.15">
      <c r="A9"/>
      <c r="B9"/>
      <c r="C9"/>
      <c r="D9"/>
      <c r="E9"/>
      <c r="F9"/>
      <c r="G9"/>
      <c r="H9"/>
      <c r="I9"/>
      <c r="J9"/>
      <c r="K9"/>
    </row>
    <row r="10" spans="1:11" s="7" customFormat="1" x14ac:dyDescent="0.15">
      <c r="A10"/>
      <c r="B10"/>
      <c r="C10"/>
      <c r="D10"/>
      <c r="E10"/>
      <c r="F10"/>
      <c r="G10"/>
      <c r="H10"/>
      <c r="I10"/>
      <c r="J10"/>
      <c r="K10"/>
    </row>
    <row r="11" spans="1:11" s="7" customFormat="1" x14ac:dyDescent="0.15">
      <c r="A11"/>
      <c r="B11"/>
      <c r="C11"/>
      <c r="D11"/>
      <c r="E11"/>
      <c r="F11"/>
      <c r="G11"/>
      <c r="H11"/>
      <c r="I11"/>
      <c r="J11"/>
      <c r="K11"/>
    </row>
    <row r="12" spans="1:11" s="7" customFormat="1" x14ac:dyDescent="0.15">
      <c r="A12"/>
      <c r="B12"/>
      <c r="C12"/>
      <c r="D12"/>
      <c r="E12"/>
      <c r="F12"/>
      <c r="G12"/>
      <c r="H12"/>
      <c r="I12"/>
      <c r="J12"/>
      <c r="K12"/>
    </row>
    <row r="13" spans="1:11" s="7" customFormat="1" x14ac:dyDescent="0.15">
      <c r="A13"/>
      <c r="B13"/>
      <c r="C13"/>
      <c r="D13"/>
      <c r="E13"/>
      <c r="F13"/>
      <c r="G13"/>
      <c r="H13"/>
      <c r="I13"/>
      <c r="J13"/>
      <c r="K13"/>
    </row>
    <row r="14" spans="1:11" s="7" customFormat="1" x14ac:dyDescent="0.15">
      <c r="A14"/>
      <c r="B14"/>
      <c r="C14"/>
      <c r="D14"/>
      <c r="E14"/>
      <c r="F14"/>
      <c r="G14"/>
      <c r="H14"/>
      <c r="I14"/>
      <c r="J14"/>
      <c r="K14"/>
    </row>
    <row r="15" spans="1:11" s="7" customFormat="1" x14ac:dyDescent="0.15">
      <c r="A15"/>
      <c r="B15"/>
      <c r="C15"/>
      <c r="D15"/>
      <c r="E15"/>
      <c r="F15"/>
      <c r="G15"/>
      <c r="H15"/>
      <c r="I15"/>
      <c r="J15"/>
      <c r="K15"/>
    </row>
    <row r="16" spans="1:11" s="7" customFormat="1" x14ac:dyDescent="0.15">
      <c r="A16"/>
      <c r="B16"/>
      <c r="C16"/>
      <c r="D16"/>
      <c r="E16"/>
      <c r="F16"/>
      <c r="G16"/>
      <c r="H16"/>
      <c r="I16"/>
      <c r="J16"/>
      <c r="K16"/>
    </row>
    <row r="17" spans="1:11" s="7" customFormat="1" x14ac:dyDescent="0.15">
      <c r="A17"/>
      <c r="B17"/>
      <c r="C17"/>
      <c r="D17"/>
      <c r="E17"/>
      <c r="F17"/>
      <c r="G17"/>
      <c r="H17"/>
      <c r="I17"/>
      <c r="J17"/>
      <c r="K17"/>
    </row>
    <row r="18" spans="1:11" s="7" customFormat="1" x14ac:dyDescent="0.15">
      <c r="A18"/>
      <c r="B18"/>
      <c r="C18"/>
      <c r="D18"/>
      <c r="E18"/>
      <c r="F18"/>
      <c r="G18"/>
      <c r="H18"/>
      <c r="I18"/>
      <c r="J18"/>
      <c r="K18"/>
    </row>
    <row r="19" spans="1:11" s="7" customFormat="1" x14ac:dyDescent="0.15">
      <c r="A19"/>
      <c r="B19"/>
      <c r="C19"/>
      <c r="D19"/>
      <c r="E19"/>
      <c r="F19"/>
      <c r="G19"/>
      <c r="H19"/>
      <c r="I19"/>
      <c r="J19"/>
      <c r="K19"/>
    </row>
    <row r="20" spans="1:11" s="7" customFormat="1" x14ac:dyDescent="0.15">
      <c r="A20"/>
      <c r="B20"/>
      <c r="C20"/>
      <c r="D20"/>
      <c r="E20"/>
      <c r="F20"/>
      <c r="G20"/>
      <c r="H20"/>
      <c r="I20"/>
      <c r="J20"/>
      <c r="K20"/>
    </row>
    <row r="21" spans="1:11" s="7" customFormat="1" x14ac:dyDescent="0.15">
      <c r="A21"/>
      <c r="B21"/>
      <c r="C21"/>
      <c r="D21"/>
      <c r="E21"/>
      <c r="F21"/>
      <c r="G21"/>
      <c r="H21"/>
      <c r="I21"/>
      <c r="J21"/>
      <c r="K21"/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76" firstPageNumber="0" orientation="landscape" verticalDpi="300" r:id="rId1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zoomScale="60" zoomScaleNormal="60" workbookViewId="0">
      <selection activeCell="U49" sqref="U49"/>
    </sheetView>
  </sheetViews>
  <sheetFormatPr defaultColWidth="11.59375" defaultRowHeight="12.75" x14ac:dyDescent="0.15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scale="74" firstPageNumber="0" orientation="landscape" verticalDpi="300" r:id="rId1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zoomScale="60" zoomScaleNormal="60" workbookViewId="0"/>
  </sheetViews>
  <sheetFormatPr defaultColWidth="8.76171875" defaultRowHeight="12.75" x14ac:dyDescent="0.15"/>
  <cols>
    <col min="1" max="16384" width="8.76171875" style="2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Nazwane zakresy</vt:lpstr>
      </vt:variant>
      <vt:variant>
        <vt:i4>2</vt:i4>
      </vt:variant>
    </vt:vector>
  </HeadingPairs>
  <TitlesOfParts>
    <vt:vector size="14" baseType="lpstr">
      <vt:lpstr>B.1K</vt:lpstr>
      <vt:lpstr>B.1M</vt:lpstr>
      <vt:lpstr>B.2K</vt:lpstr>
      <vt:lpstr>B.2M</vt:lpstr>
      <vt:lpstr>B.3K</vt:lpstr>
      <vt:lpstr>B.3M</vt:lpstr>
      <vt:lpstr>B2B3K</vt:lpstr>
      <vt:lpstr>B2B3M</vt:lpstr>
      <vt:lpstr>Arkusz5</vt:lpstr>
      <vt:lpstr>Arkusz6</vt:lpstr>
      <vt:lpstr>Arkusz2</vt:lpstr>
      <vt:lpstr>Arkusz1</vt:lpstr>
      <vt:lpstr>B.3M!__xlnm._FilterDatabase</vt:lpstr>
      <vt:lpstr>__xlnm._FilterDatabase_1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Hibner</dc:creator>
  <cp:lastModifiedBy>X</cp:lastModifiedBy>
  <cp:lastPrinted>2019-12-06T19:18:31Z</cp:lastPrinted>
  <dcterms:created xsi:type="dcterms:W3CDTF">2019-12-08T13:24:13Z</dcterms:created>
  <dcterms:modified xsi:type="dcterms:W3CDTF">2019-12-08T13:24:13Z</dcterms:modified>
</cp:coreProperties>
</file>